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DDB9CB57-0171-4E10-AE2F-C0D5189354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総括表" sheetId="1" r:id="rId1"/>
    <sheet name="1謝金内訳" sheetId="4" r:id="rId2"/>
    <sheet name="2旅費内訳" sheetId="2" r:id="rId3"/>
    <sheet name="3資機材内訳" sheetId="3" r:id="rId4"/>
    <sheet name="4広報・郵送内訳" sheetId="5" r:id="rId5"/>
    <sheet name="5保険料内訳" sheetId="6" r:id="rId6"/>
    <sheet name="6-1人件費内訳(業務責任者)" sheetId="8" r:id="rId7"/>
    <sheet name="6-2人件費内訳 (事務管理者)" sheetId="9" r:id="rId8"/>
  </sheets>
  <definedNames>
    <definedName name="_xlnm.Print_Area" localSheetId="6">'6-1人件費内訳(業務責任者)'!$A$1:$F$24</definedName>
    <definedName name="_xlnm.Print_Area" localSheetId="7">'6-2人件費内訳 (事務管理者)'!$A$1:$F$46</definedName>
    <definedName name="_xlnm.Print_Area" localSheetId="0">総括表!$A$1:$L$25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H24" i="1"/>
  <c r="G33" i="4"/>
  <c r="G24" i="4"/>
  <c r="L19" i="1"/>
  <c r="L6" i="1"/>
  <c r="K20" i="1"/>
  <c r="J20" i="1"/>
  <c r="F20" i="1"/>
  <c r="L18" i="1"/>
  <c r="L17" i="1"/>
  <c r="L16" i="1"/>
  <c r="L15" i="1"/>
  <c r="L14" i="1"/>
  <c r="L13" i="1"/>
  <c r="L12" i="1"/>
  <c r="L11" i="1"/>
  <c r="L10" i="1"/>
  <c r="L9" i="1"/>
  <c r="L8" i="1"/>
  <c r="L7" i="1"/>
  <c r="E22" i="9"/>
  <c r="E24" i="9"/>
  <c r="E44" i="9"/>
  <c r="E46" i="9"/>
  <c r="E22" i="8"/>
  <c r="E24" i="8"/>
  <c r="G25" i="4"/>
  <c r="G26" i="4"/>
  <c r="G34" i="4"/>
  <c r="G35" i="4"/>
  <c r="G36" i="4"/>
  <c r="G37" i="4"/>
  <c r="G27" i="4"/>
  <c r="G8" i="6"/>
  <c r="G16" i="6"/>
  <c r="G15" i="6"/>
  <c r="G14" i="6"/>
  <c r="G13" i="6"/>
  <c r="G12" i="6"/>
  <c r="G11" i="6"/>
  <c r="G10" i="6"/>
  <c r="G9" i="6"/>
  <c r="G7" i="6"/>
  <c r="G17" i="6"/>
  <c r="G22" i="5"/>
  <c r="G31" i="5"/>
  <c r="G30" i="5"/>
  <c r="G29" i="5"/>
  <c r="G28" i="5"/>
  <c r="G27" i="5"/>
  <c r="G26" i="5"/>
  <c r="G25" i="5"/>
  <c r="G24" i="5"/>
  <c r="G23" i="5"/>
  <c r="G8" i="5"/>
  <c r="G16" i="5"/>
  <c r="G15" i="5"/>
  <c r="G14" i="5"/>
  <c r="G13" i="5"/>
  <c r="G12" i="5"/>
  <c r="G11" i="5"/>
  <c r="G10" i="5"/>
  <c r="G9" i="5"/>
  <c r="G7" i="5"/>
  <c r="G37" i="3"/>
  <c r="G46" i="3"/>
  <c r="G45" i="3"/>
  <c r="G44" i="3"/>
  <c r="G43" i="3"/>
  <c r="G42" i="3"/>
  <c r="G41" i="3"/>
  <c r="G40" i="3"/>
  <c r="G39" i="3"/>
  <c r="G38" i="3"/>
  <c r="G23" i="3"/>
  <c r="G31" i="3"/>
  <c r="G30" i="3"/>
  <c r="G29" i="3"/>
  <c r="G28" i="3"/>
  <c r="G27" i="3"/>
  <c r="G26" i="3"/>
  <c r="G25" i="3"/>
  <c r="G32" i="3"/>
  <c r="G24" i="3"/>
  <c r="G22" i="3"/>
  <c r="G7" i="3"/>
  <c r="G37" i="2"/>
  <c r="G7" i="2"/>
  <c r="G7" i="4"/>
  <c r="G38" i="2"/>
  <c r="G39" i="2"/>
  <c r="G40" i="2"/>
  <c r="G41" i="2"/>
  <c r="G42" i="2"/>
  <c r="G43" i="2"/>
  <c r="G44" i="2"/>
  <c r="G45" i="2"/>
  <c r="G46" i="2"/>
  <c r="G8" i="3"/>
  <c r="G9" i="3"/>
  <c r="G10" i="3"/>
  <c r="G11" i="3"/>
  <c r="G12" i="3"/>
  <c r="G13" i="3"/>
  <c r="G14" i="3"/>
  <c r="G15" i="3"/>
  <c r="G16" i="3"/>
  <c r="G31" i="2"/>
  <c r="G30" i="2"/>
  <c r="G29" i="2"/>
  <c r="G28" i="2"/>
  <c r="G27" i="2"/>
  <c r="G26" i="2"/>
  <c r="G25" i="2"/>
  <c r="G24" i="2"/>
  <c r="G23" i="2"/>
  <c r="G22" i="2"/>
  <c r="G8" i="2"/>
  <c r="G9" i="2"/>
  <c r="G10" i="2"/>
  <c r="G11" i="2"/>
  <c r="G12" i="2"/>
  <c r="G13" i="2"/>
  <c r="G14" i="2"/>
  <c r="G15" i="2"/>
  <c r="G16" i="2"/>
  <c r="G8" i="4"/>
  <c r="G9" i="4"/>
  <c r="G10" i="4"/>
  <c r="G11" i="4"/>
  <c r="G12" i="4"/>
  <c r="G13" i="4"/>
  <c r="G14" i="4"/>
  <c r="G15" i="4"/>
  <c r="G16" i="4"/>
  <c r="G17" i="4"/>
  <c r="G18" i="4"/>
  <c r="E22" i="1"/>
  <c r="H22" i="1"/>
  <c r="G17" i="5"/>
  <c r="G32" i="5"/>
  <c r="G47" i="3"/>
  <c r="G17" i="3"/>
  <c r="G32" i="2"/>
  <c r="G47" i="2"/>
  <c r="G17" i="2"/>
  <c r="G28" i="4"/>
  <c r="G19" i="4"/>
</calcChain>
</file>

<file path=xl/sharedStrings.xml><?xml version="1.0" encoding="utf-8"?>
<sst xmlns="http://schemas.openxmlformats.org/spreadsheetml/2006/main" count="274" uniqueCount="91">
  <si>
    <t>費　目</t>
    <rPh sb="0" eb="1">
      <t>ヒ</t>
    </rPh>
    <rPh sb="2" eb="3">
      <t>メ</t>
    </rPh>
    <phoneticPr fontId="1"/>
  </si>
  <si>
    <t>円</t>
    <rPh sb="0" eb="1">
      <t>エン</t>
    </rPh>
    <phoneticPr fontId="1"/>
  </si>
  <si>
    <t>小計 -A</t>
    <rPh sb="0" eb="2">
      <t>ショウケイ</t>
    </rPh>
    <phoneticPr fontId="1"/>
  </si>
  <si>
    <t>直接経費</t>
    <rPh sb="0" eb="2">
      <t>チョクセツ</t>
    </rPh>
    <rPh sb="2" eb="4">
      <t>ケイヒ</t>
    </rPh>
    <phoneticPr fontId="1"/>
  </si>
  <si>
    <t>単価</t>
    <rPh sb="0" eb="2">
      <t>タンカ</t>
    </rPh>
    <phoneticPr fontId="1"/>
  </si>
  <si>
    <t>（時間）</t>
    <rPh sb="1" eb="3">
      <t>ジカン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</si>
  <si>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</si>
  <si>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</si>
  <si>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（回数）</t>
    <rPh sb="1" eb="3">
      <t>カイスウ</t>
    </rPh>
    <phoneticPr fontId="1"/>
  </si>
  <si>
    <t>（金額）</t>
    <rPh sb="1" eb="3">
      <t>キンガク</t>
    </rPh>
    <phoneticPr fontId="1"/>
  </si>
  <si>
    <t>（泊数）</t>
    <rPh sb="1" eb="2">
      <t>ハク</t>
    </rPh>
    <rPh sb="2" eb="3">
      <t>スウ</t>
    </rPh>
    <phoneticPr fontId="1"/>
  </si>
  <si>
    <t>―</t>
    <phoneticPr fontId="1"/>
  </si>
  <si>
    <t>（日数）</t>
    <rPh sb="1" eb="3">
      <t>ニッスウ</t>
    </rPh>
    <phoneticPr fontId="1"/>
  </si>
  <si>
    <t>単位：円</t>
    <rPh sb="0" eb="2">
      <t>タンイ</t>
    </rPh>
    <rPh sb="3" eb="4">
      <t>エン</t>
    </rPh>
    <phoneticPr fontId="1"/>
  </si>
  <si>
    <t>（数量）</t>
    <rPh sb="1" eb="3">
      <t>スウリョウ</t>
    </rPh>
    <phoneticPr fontId="1"/>
  </si>
  <si>
    <t>（人数）</t>
    <rPh sb="1" eb="3">
      <t>ニンズウ</t>
    </rPh>
    <phoneticPr fontId="1"/>
  </si>
  <si>
    <t>直接経費：（5）保険料</t>
    <rPh sb="8" eb="11">
      <t>ホケンリョウ</t>
    </rPh>
    <phoneticPr fontId="1"/>
  </si>
  <si>
    <t>直接経費：（1）謝金</t>
    <phoneticPr fontId="1"/>
  </si>
  <si>
    <t>直接経費：（2）旅費</t>
    <phoneticPr fontId="1"/>
  </si>
  <si>
    <t>直接経費：（4）広報・郵送費</t>
    <rPh sb="8" eb="10">
      <t>コウホウ</t>
    </rPh>
    <rPh sb="11" eb="13">
      <t>ユウソウ</t>
    </rPh>
    <rPh sb="13" eb="14">
      <t>ヒ</t>
    </rPh>
    <phoneticPr fontId="1"/>
  </si>
  <si>
    <t>（5）保険料</t>
    <rPh sb="3" eb="6">
      <t>ホケンリョウ</t>
    </rPh>
    <phoneticPr fontId="1"/>
  </si>
  <si>
    <t>人件費</t>
    <rPh sb="0" eb="3">
      <t>ジンケンヒ</t>
    </rPh>
    <phoneticPr fontId="1"/>
  </si>
  <si>
    <t>×</t>
    <phoneticPr fontId="1"/>
  </si>
  <si>
    <t>（1）謝金</t>
    <rPh sb="3" eb="5">
      <t>シャキン</t>
    </rPh>
    <phoneticPr fontId="1"/>
  </si>
  <si>
    <t>（2）旅費</t>
    <rPh sb="3" eb="5">
      <t>リョヒ</t>
    </rPh>
    <phoneticPr fontId="1"/>
  </si>
  <si>
    <t>小計
（税抜）</t>
    <rPh sb="0" eb="2">
      <t>ショウケイ</t>
    </rPh>
    <rPh sb="4" eb="5">
      <t>ゼイ</t>
    </rPh>
    <rPh sb="5" eb="6">
      <t>ヌ</t>
    </rPh>
    <phoneticPr fontId="1"/>
  </si>
  <si>
    <t>小計
（税抜）</t>
    <rPh sb="0" eb="2">
      <t>ショウケイ</t>
    </rPh>
    <rPh sb="4" eb="6">
      <t>ゼイヌキ</t>
    </rPh>
    <phoneticPr fontId="1"/>
  </si>
  <si>
    <t>合　計（税抜）</t>
    <rPh sb="0" eb="1">
      <t>ア</t>
    </rPh>
    <rPh sb="2" eb="3">
      <t>ケイ</t>
    </rPh>
    <rPh sb="4" eb="5">
      <t>ゼイ</t>
    </rPh>
    <rPh sb="5" eb="6">
      <t>ヌ</t>
    </rPh>
    <phoneticPr fontId="1"/>
  </si>
  <si>
    <t>合　計（税抜）</t>
    <rPh sb="0" eb="1">
      <t>ゴウ</t>
    </rPh>
    <rPh sb="2" eb="3">
      <t>ケイ</t>
    </rPh>
    <rPh sb="4" eb="6">
      <t>ゼイヌキ</t>
    </rPh>
    <phoneticPr fontId="1"/>
  </si>
  <si>
    <t>謝金の種別</t>
    <rPh sb="0" eb="2">
      <t>シャキン</t>
    </rPh>
    <rPh sb="3" eb="5">
      <t>シュベツ</t>
    </rPh>
    <phoneticPr fontId="1"/>
  </si>
  <si>
    <t>見学謝金</t>
    <phoneticPr fontId="1"/>
  </si>
  <si>
    <t>原稿謝金(日本語)</t>
    <phoneticPr fontId="1"/>
  </si>
  <si>
    <t>実施内容</t>
    <rPh sb="0" eb="4">
      <t>ジッシナイヨウ</t>
    </rPh>
    <phoneticPr fontId="1"/>
  </si>
  <si>
    <t>加入保険概要</t>
    <rPh sb="0" eb="6">
      <t>カニュウホケンガイヨウ</t>
    </rPh>
    <phoneticPr fontId="1"/>
  </si>
  <si>
    <t>実施内容</t>
    <rPh sb="0" eb="2">
      <t>ジッシ</t>
    </rPh>
    <rPh sb="2" eb="4">
      <t>ナイヨウ</t>
    </rPh>
    <phoneticPr fontId="1"/>
  </si>
  <si>
    <t>①講師謝金、検討会謝金</t>
    <rPh sb="1" eb="3">
      <t>コウシ</t>
    </rPh>
    <rPh sb="3" eb="5">
      <t>シャキン</t>
    </rPh>
    <rPh sb="6" eb="9">
      <t>ケントウカイ</t>
    </rPh>
    <rPh sb="9" eb="11">
      <t>シャキン</t>
    </rPh>
    <phoneticPr fontId="1"/>
  </si>
  <si>
    <t>②見学謝金</t>
    <rPh sb="1" eb="5">
      <t>ケンガクシャキン</t>
    </rPh>
    <phoneticPr fontId="1"/>
  </si>
  <si>
    <t>③原稿謝金(日本語)</t>
    <rPh sb="1" eb="3">
      <t>ゲンコウ</t>
    </rPh>
    <rPh sb="3" eb="5">
      <t>シャキン</t>
    </rPh>
    <rPh sb="6" eb="9">
      <t>ニホンゴ</t>
    </rPh>
    <phoneticPr fontId="1"/>
  </si>
  <si>
    <t>（枚数）</t>
    <rPh sb="1" eb="3">
      <t>マイスウ</t>
    </rPh>
    <phoneticPr fontId="1"/>
  </si>
  <si>
    <t>支払い対象者</t>
    <rPh sb="0" eb="2">
      <t>シハラ</t>
    </rPh>
    <rPh sb="3" eb="6">
      <t>タイショウシャ</t>
    </rPh>
    <phoneticPr fontId="1"/>
  </si>
  <si>
    <t>①講師謝金、検討会等参加謝金</t>
    <rPh sb="1" eb="3">
      <t>コウシ</t>
    </rPh>
    <rPh sb="3" eb="5">
      <t>シャキン</t>
    </rPh>
    <rPh sb="6" eb="10">
      <t>ケントウカイトウ</t>
    </rPh>
    <rPh sb="10" eb="12">
      <t>サンカ</t>
    </rPh>
    <rPh sb="12" eb="14">
      <t>シャキン</t>
    </rPh>
    <phoneticPr fontId="1"/>
  </si>
  <si>
    <t>②見学謝金</t>
    <phoneticPr fontId="1"/>
  </si>
  <si>
    <t>③原稿謝金</t>
    <phoneticPr fontId="1"/>
  </si>
  <si>
    <t>支払い対象者
利用区間</t>
    <rPh sb="0" eb="2">
      <t>シハラ</t>
    </rPh>
    <rPh sb="3" eb="6">
      <t>タイショウシャ</t>
    </rPh>
    <rPh sb="7" eb="9">
      <t>リヨウ</t>
    </rPh>
    <rPh sb="9" eb="11">
      <t>クカン</t>
    </rPh>
    <phoneticPr fontId="1"/>
  </si>
  <si>
    <t>（6）業務人件費</t>
    <rPh sb="3" eb="5">
      <t>ギョウム</t>
    </rPh>
    <rPh sb="5" eb="8">
      <t>ジンケンヒ</t>
    </rPh>
    <phoneticPr fontId="1"/>
  </si>
  <si>
    <t>①宿泊費</t>
    <rPh sb="1" eb="4">
      <t>シュクハクヒ</t>
    </rPh>
    <phoneticPr fontId="1"/>
  </si>
  <si>
    <t>②日当</t>
    <rPh sb="1" eb="3">
      <t>ニットウ</t>
    </rPh>
    <phoneticPr fontId="1"/>
  </si>
  <si>
    <t>③交通費</t>
    <rPh sb="1" eb="4">
      <t>コウツウヒ</t>
    </rPh>
    <phoneticPr fontId="1"/>
  </si>
  <si>
    <t>①会場・機材・車両借上げ費</t>
    <rPh sb="7" eb="9">
      <t>シャリョウ</t>
    </rPh>
    <phoneticPr fontId="1"/>
  </si>
  <si>
    <t>②物品購入費</t>
    <rPh sb="1" eb="3">
      <t>ブッピン</t>
    </rPh>
    <rPh sb="3" eb="5">
      <t>コウニュウ</t>
    </rPh>
    <rPh sb="5" eb="6">
      <t>ヒ</t>
    </rPh>
    <phoneticPr fontId="1"/>
  </si>
  <si>
    <t>③教材作成費</t>
    <rPh sb="1" eb="3">
      <t>キョウザイ</t>
    </rPh>
    <rPh sb="3" eb="5">
      <t>サクセイ</t>
    </rPh>
    <rPh sb="5" eb="6">
      <t>ヒ</t>
    </rPh>
    <phoneticPr fontId="1"/>
  </si>
  <si>
    <t>①広報費</t>
    <rPh sb="1" eb="3">
      <t>コウホウ</t>
    </rPh>
    <rPh sb="3" eb="4">
      <t>ヒ</t>
    </rPh>
    <phoneticPr fontId="1"/>
  </si>
  <si>
    <t>②郵送・運搬費</t>
    <rPh sb="1" eb="3">
      <t>ユウソウ</t>
    </rPh>
    <rPh sb="4" eb="6">
      <t>ウンパン</t>
    </rPh>
    <rPh sb="6" eb="7">
      <t>ヒ</t>
    </rPh>
    <phoneticPr fontId="1"/>
  </si>
  <si>
    <t>①保険料</t>
    <rPh sb="1" eb="4">
      <t>ホケンリョウ</t>
    </rPh>
    <phoneticPr fontId="1"/>
  </si>
  <si>
    <t>①会場・機材・車両借上げ費</t>
    <phoneticPr fontId="1"/>
  </si>
  <si>
    <t>②物品購入費</t>
    <phoneticPr fontId="1"/>
  </si>
  <si>
    <t>③保険料</t>
    <rPh sb="1" eb="4">
      <t>ホケンリョウ</t>
    </rPh>
    <phoneticPr fontId="1"/>
  </si>
  <si>
    <t>②事務管理者</t>
    <rPh sb="5" eb="6">
      <t>シャ</t>
    </rPh>
    <phoneticPr fontId="1"/>
  </si>
  <si>
    <t>（3）資機材費等</t>
    <rPh sb="3" eb="6">
      <t>シキザイ</t>
    </rPh>
    <rPh sb="6" eb="7">
      <t>ヒ</t>
    </rPh>
    <rPh sb="7" eb="8">
      <t>ナド</t>
    </rPh>
    <phoneticPr fontId="1"/>
  </si>
  <si>
    <t>直接経費：（3）資機材費等</t>
    <rPh sb="8" eb="11">
      <t>シキザイ</t>
    </rPh>
    <rPh sb="11" eb="12">
      <t>ヒ</t>
    </rPh>
    <rPh sb="12" eb="13">
      <t>ナド</t>
    </rPh>
    <phoneticPr fontId="1"/>
  </si>
  <si>
    <t>（6）業務人件費</t>
    <rPh sb="3" eb="5">
      <t>ギョウム</t>
    </rPh>
    <phoneticPr fontId="1"/>
  </si>
  <si>
    <t>（4）広報・郵送費</t>
    <rPh sb="3" eb="5">
      <t>コウホウ</t>
    </rPh>
    <rPh sb="6" eb="8">
      <t>ユウソウ</t>
    </rPh>
    <rPh sb="8" eb="9">
      <t>ヒ</t>
    </rPh>
    <phoneticPr fontId="1"/>
  </si>
  <si>
    <t>契約金額</t>
    <rPh sb="0" eb="2">
      <t>ケイヤク</t>
    </rPh>
    <rPh sb="2" eb="3">
      <t>キン</t>
    </rPh>
    <rPh sb="3" eb="4">
      <t>ガク</t>
    </rPh>
    <phoneticPr fontId="1"/>
  </si>
  <si>
    <t>業務管理費 -B</t>
    <rPh sb="0" eb="2">
      <t>ギョウム</t>
    </rPh>
    <rPh sb="2" eb="4">
      <t>カンリ</t>
    </rPh>
    <rPh sb="4" eb="5">
      <t>ヒ</t>
    </rPh>
    <phoneticPr fontId="1"/>
  </si>
  <si>
    <t>日間</t>
  </si>
  <si>
    <t>実施内容</t>
    <phoneticPr fontId="1"/>
  </si>
  <si>
    <t>事務管理者①　担当者氏名：</t>
    <rPh sb="0" eb="5">
      <t>ジムカンリシャ</t>
    </rPh>
    <rPh sb="7" eb="10">
      <t>タントウシャ</t>
    </rPh>
    <rPh sb="10" eb="12">
      <t>シメイ</t>
    </rPh>
    <phoneticPr fontId="1"/>
  </si>
  <si>
    <t>合計</t>
    <rPh sb="0" eb="2">
      <t>ゴウケイ</t>
    </rPh>
    <phoneticPr fontId="1"/>
  </si>
  <si>
    <t>日間</t>
    <phoneticPr fontId="1"/>
  </si>
  <si>
    <t>事務管理者②　担当者氏名：</t>
    <rPh sb="0" eb="5">
      <t>ジムカンリシャ</t>
    </rPh>
    <rPh sb="7" eb="10">
      <t>タントウシャ</t>
    </rPh>
    <rPh sb="10" eb="12">
      <t>シメイ</t>
    </rPh>
    <phoneticPr fontId="1"/>
  </si>
  <si>
    <t>小計(税抜)</t>
    <rPh sb="0" eb="2">
      <t>ショウケイ</t>
    </rPh>
    <rPh sb="3" eb="5">
      <t>ゼイヌ</t>
    </rPh>
    <phoneticPr fontId="1"/>
  </si>
  <si>
    <t>単価(税抜)</t>
    <rPh sb="0" eb="2">
      <t>タンカ</t>
    </rPh>
    <rPh sb="3" eb="5">
      <t>ゼイヌ</t>
    </rPh>
    <phoneticPr fontId="1"/>
  </si>
  <si>
    <t>従事日数</t>
    <rPh sb="2" eb="4">
      <t>ニッスウ</t>
    </rPh>
    <phoneticPr fontId="1"/>
  </si>
  <si>
    <t>内訳</t>
    <rPh sb="0" eb="2">
      <t>ウチワケ</t>
    </rPh>
    <phoneticPr fontId="1"/>
  </si>
  <si>
    <t>累計支出</t>
    <rPh sb="0" eb="2">
      <t>ルイケイ</t>
    </rPh>
    <rPh sb="2" eb="4">
      <t>シシュツ</t>
    </rPh>
    <phoneticPr fontId="1"/>
  </si>
  <si>
    <t>領収書の日付(yyyy/mm/dd)</t>
    <rPh sb="0" eb="3">
      <t>リョウシュウショ</t>
    </rPh>
    <rPh sb="4" eb="6">
      <t>ヒヅケ</t>
    </rPh>
    <phoneticPr fontId="1"/>
  </si>
  <si>
    <t>従事日
(yyyy/mm/dd)</t>
    <phoneticPr fontId="1"/>
  </si>
  <si>
    <t>支払日
(yyyy/mm/dd)</t>
    <rPh sb="0" eb="2">
      <t>シハライ</t>
    </rPh>
    <phoneticPr fontId="1"/>
  </si>
  <si>
    <t>領収書の日付(yyyy/mm/dd)</t>
    <phoneticPr fontId="1"/>
  </si>
  <si>
    <t>合　計(税抜)</t>
    <rPh sb="0" eb="1">
      <t>ア</t>
    </rPh>
    <rPh sb="2" eb="3">
      <t>ケイ</t>
    </rPh>
    <rPh sb="4" eb="6">
      <t>ゼイヌ</t>
    </rPh>
    <phoneticPr fontId="1"/>
  </si>
  <si>
    <t>支払日又は
領収書の日付
(yyyy/mm/dd)</t>
    <rPh sb="0" eb="2">
      <t>シハライ</t>
    </rPh>
    <rPh sb="3" eb="4">
      <t>マタ</t>
    </rPh>
    <rPh sb="6" eb="9">
      <t>リョウシュウショ</t>
    </rPh>
    <rPh sb="10" eb="12">
      <t>ヒヅケ</t>
    </rPh>
    <phoneticPr fontId="1"/>
  </si>
  <si>
    <t>経費区分
（大項目）</t>
    <rPh sb="0" eb="2">
      <t>ケイヒ</t>
    </rPh>
    <rPh sb="2" eb="4">
      <t>クブン</t>
    </rPh>
    <rPh sb="6" eb="7">
      <t>ダイ</t>
    </rPh>
    <rPh sb="7" eb="9">
      <t>コウモク</t>
    </rPh>
    <phoneticPr fontId="1"/>
  </si>
  <si>
    <t>（中項目）</t>
    <rPh sb="1" eb="2">
      <t>チュウ</t>
    </rPh>
    <rPh sb="2" eb="4">
      <t>コウモク</t>
    </rPh>
    <phoneticPr fontId="1"/>
  </si>
  <si>
    <t>（小項目）</t>
    <rPh sb="1" eb="2">
      <t>ショウ</t>
    </rPh>
    <rPh sb="2" eb="4">
      <t>コウモク</t>
    </rPh>
    <phoneticPr fontId="1"/>
  </si>
  <si>
    <t>A+B</t>
    <phoneticPr fontId="1"/>
  </si>
  <si>
    <t>合　計（税抜）</t>
    <rPh sb="0" eb="1">
      <t>ア</t>
    </rPh>
    <rPh sb="2" eb="3">
      <t>ケイ</t>
    </rPh>
    <rPh sb="4" eb="6">
      <t>ゼイヌ</t>
    </rPh>
    <phoneticPr fontId="1"/>
  </si>
  <si>
    <t>支出状況報告書(20●●年度〇〇期)</t>
    <rPh sb="0" eb="2">
      <t>シシュツ</t>
    </rPh>
    <rPh sb="2" eb="4">
      <t>ジョウキョウ</t>
    </rPh>
    <rPh sb="4" eb="7">
      <t>ホウコクショ</t>
    </rPh>
    <rPh sb="12" eb="14">
      <t>ネンド</t>
    </rPh>
    <rPh sb="16" eb="17">
      <t>キ</t>
    </rPh>
    <phoneticPr fontId="1"/>
  </si>
  <si>
    <t>前期間までの
累計額</t>
    <rPh sb="2" eb="3">
      <t>カン</t>
    </rPh>
    <phoneticPr fontId="1"/>
  </si>
  <si>
    <t>今期間の
報告額</t>
    <rPh sb="0" eb="1">
      <t>コン</t>
    </rPh>
    <rPh sb="1" eb="3">
      <t>キカン</t>
    </rPh>
    <rPh sb="5" eb="7">
      <t>ホウコク</t>
    </rPh>
    <rPh sb="7" eb="8">
      <t>ガク</t>
    </rPh>
    <phoneticPr fontId="1"/>
  </si>
  <si>
    <t>業務責任者　担当者氏名：　　　　　　　　　　　　　　</t>
    <rPh sb="2" eb="4">
      <t>セキニン</t>
    </rPh>
    <rPh sb="4" eb="5">
      <t>シャ</t>
    </rPh>
    <phoneticPr fontId="1"/>
  </si>
  <si>
    <t>①業務責任者</t>
    <rPh sb="3" eb="5">
      <t>セキニン</t>
    </rPh>
    <rPh sb="5" eb="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</si>
</sst>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7" fontId="4" fillId="3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6" fontId="10" fillId="3" borderId="28" xfId="0" applyNumberFormat="1" applyFont="1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vertical="center" wrapText="1"/>
    </xf>
    <xf numFmtId="177" fontId="0" fillId="0" borderId="30" xfId="0" applyNumberFormat="1" applyFont="1" applyFill="1" applyBorder="1" applyAlignment="1">
      <alignment vertical="center" wrapText="1"/>
    </xf>
    <xf numFmtId="177" fontId="0" fillId="0" borderId="31" xfId="0" applyNumberFormat="1" applyFont="1" applyFill="1" applyBorder="1" applyAlignment="1">
      <alignment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32" xfId="0" applyNumberFormat="1" applyFont="1" applyBorder="1" applyAlignment="1">
      <alignment vertical="center" wrapText="1"/>
    </xf>
    <xf numFmtId="177" fontId="0" fillId="0" borderId="38" xfId="0" applyNumberFormat="1" applyFont="1" applyBorder="1" applyAlignment="1">
      <alignment vertical="center"/>
    </xf>
    <xf numFmtId="177" fontId="0" fillId="0" borderId="3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176" fontId="0" fillId="0" borderId="13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7" fontId="4" fillId="0" borderId="42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3" fontId="4" fillId="3" borderId="9" xfId="0" applyNumberFormat="1" applyFont="1" applyFill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48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0" fillId="0" borderId="52" xfId="0" applyNumberFormat="1" applyFont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5" xfId="0" applyBorder="1">
      <alignment vertical="center"/>
    </xf>
    <xf numFmtId="3" fontId="4" fillId="0" borderId="52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177" fontId="0" fillId="0" borderId="59" xfId="0" applyNumberFormat="1" applyFont="1" applyFill="1" applyBorder="1" applyAlignment="1">
      <alignment vertical="center" wrapText="1"/>
    </xf>
    <xf numFmtId="0" fontId="0" fillId="0" borderId="59" xfId="0" applyFont="1" applyFill="1" applyBorder="1" applyAlignment="1">
      <alignment vertical="center" wrapText="1"/>
    </xf>
    <xf numFmtId="0" fontId="0" fillId="0" borderId="60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177" fontId="0" fillId="0" borderId="43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77" fontId="0" fillId="0" borderId="61" xfId="0" applyNumberFormat="1" applyFont="1" applyFill="1" applyBorder="1" applyAlignment="1">
      <alignment vertical="center" wrapText="1"/>
    </xf>
    <xf numFmtId="177" fontId="0" fillId="0" borderId="62" xfId="0" applyNumberFormat="1" applyFont="1" applyFill="1" applyBorder="1" applyAlignment="1">
      <alignment vertical="center" wrapText="1"/>
    </xf>
    <xf numFmtId="177" fontId="0" fillId="0" borderId="63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75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77" fontId="0" fillId="0" borderId="76" xfId="0" applyNumberFormat="1" applyFont="1" applyFill="1" applyBorder="1" applyAlignment="1">
      <alignment vertical="center" wrapText="1"/>
    </xf>
    <xf numFmtId="177" fontId="0" fillId="0" borderId="60" xfId="0" applyNumberFormat="1" applyFont="1" applyFill="1" applyBorder="1" applyAlignment="1">
      <alignment vertical="center" wrapText="1"/>
    </xf>
    <xf numFmtId="177" fontId="0" fillId="0" borderId="77" xfId="0" applyNumberFormat="1" applyFont="1" applyFill="1" applyBorder="1" applyAlignment="1">
      <alignment vertical="center" wrapText="1"/>
    </xf>
    <xf numFmtId="177" fontId="0" fillId="0" borderId="24" xfId="0" applyNumberFormat="1" applyFont="1" applyFill="1" applyBorder="1" applyAlignment="1">
      <alignment vertical="center" wrapText="1"/>
    </xf>
    <xf numFmtId="177" fontId="0" fillId="0" borderId="43" xfId="0" applyNumberFormat="1" applyFont="1" applyFill="1" applyBorder="1" applyAlignment="1">
      <alignment vertical="center" wrapText="1"/>
    </xf>
    <xf numFmtId="177" fontId="0" fillId="0" borderId="40" xfId="0" applyNumberFormat="1" applyFont="1" applyFill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177" fontId="0" fillId="0" borderId="75" xfId="0" applyNumberFormat="1" applyFont="1" applyFill="1" applyBorder="1" applyAlignment="1">
      <alignment vertical="center" wrapText="1"/>
    </xf>
    <xf numFmtId="177" fontId="0" fillId="0" borderId="61" xfId="0" applyNumberFormat="1" applyFont="1" applyFill="1" applyBorder="1" applyAlignment="1">
      <alignment vertical="center" wrapText="1"/>
    </xf>
    <xf numFmtId="177" fontId="0" fillId="0" borderId="68" xfId="0" applyNumberFormat="1" applyFont="1" applyFill="1" applyBorder="1" applyAlignment="1">
      <alignment vertical="center" wrapText="1"/>
    </xf>
    <xf numFmtId="177" fontId="0" fillId="0" borderId="73" xfId="0" applyNumberFormat="1" applyFont="1" applyFill="1" applyBorder="1" applyAlignment="1">
      <alignment vertical="center" wrapText="1"/>
    </xf>
    <xf numFmtId="177" fontId="0" fillId="0" borderId="62" xfId="0" applyNumberFormat="1" applyFont="1" applyFill="1" applyBorder="1" applyAlignment="1">
      <alignment vertical="center" wrapText="1"/>
    </xf>
    <xf numFmtId="177" fontId="0" fillId="0" borderId="74" xfId="0" applyNumberFormat="1" applyFont="1" applyFill="1" applyBorder="1" applyAlignment="1">
      <alignment vertical="center" wrapText="1"/>
    </xf>
    <xf numFmtId="177" fontId="0" fillId="0" borderId="71" xfId="0" applyNumberFormat="1" applyFont="1" applyFill="1" applyBorder="1" applyAlignment="1">
      <alignment vertical="center" wrapText="1"/>
    </xf>
    <xf numFmtId="177" fontId="0" fillId="0" borderId="59" xfId="0" applyNumberFormat="1" applyFont="1" applyFill="1" applyBorder="1" applyAlignment="1">
      <alignment vertical="center" wrapText="1"/>
    </xf>
    <xf numFmtId="177" fontId="0" fillId="0" borderId="72" xfId="0" applyNumberFormat="1" applyFont="1" applyFill="1" applyBorder="1" applyAlignment="1">
      <alignment vertical="center" wrapText="1"/>
    </xf>
    <xf numFmtId="0" fontId="0" fillId="0" borderId="59" xfId="0" applyFont="1" applyFill="1" applyBorder="1" applyAlignment="1">
      <alignment vertical="center" wrapText="1"/>
    </xf>
    <xf numFmtId="0" fontId="0" fillId="0" borderId="72" xfId="0" applyFont="1" applyFill="1" applyBorder="1" applyAlignment="1">
      <alignment vertical="center" wrapText="1"/>
    </xf>
    <xf numFmtId="0" fontId="0" fillId="0" borderId="60" xfId="0" applyFont="1" applyFill="1" applyBorder="1" applyAlignment="1">
      <alignment vertical="center" wrapText="1"/>
    </xf>
    <xf numFmtId="0" fontId="0" fillId="0" borderId="7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177" fontId="0" fillId="0" borderId="82" xfId="0" applyNumberFormat="1" applyFont="1" applyFill="1" applyBorder="1" applyAlignment="1">
      <alignment vertical="center" wrapText="1"/>
    </xf>
    <xf numFmtId="177" fontId="0" fillId="0" borderId="63" xfId="0" applyNumberFormat="1" applyFont="1" applyFill="1" applyBorder="1" applyAlignment="1">
      <alignment vertical="center" wrapText="1"/>
    </xf>
    <xf numFmtId="177" fontId="0" fillId="0" borderId="80" xfId="0" applyNumberFormat="1" applyFont="1" applyFill="1" applyBorder="1" applyAlignment="1">
      <alignment vertical="center" wrapText="1"/>
    </xf>
    <xf numFmtId="177" fontId="0" fillId="0" borderId="83" xfId="0" applyNumberFormat="1" applyFont="1" applyFill="1" applyBorder="1" applyAlignment="1">
      <alignment vertical="center" wrapText="1"/>
    </xf>
    <xf numFmtId="177" fontId="0" fillId="0" borderId="84" xfId="0" applyNumberFormat="1" applyFont="1" applyFill="1" applyBorder="1" applyAlignment="1">
      <alignment vertical="center" wrapText="1"/>
    </xf>
    <xf numFmtId="177" fontId="0" fillId="0" borderId="85" xfId="0" applyNumberFormat="1" applyFont="1" applyFill="1" applyBorder="1" applyAlignment="1">
      <alignment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 wrapText="1"/>
    </xf>
    <xf numFmtId="176" fontId="0" fillId="0" borderId="3" xfId="0" applyNumberFormat="1" applyFont="1" applyBorder="1" applyAlignment="1">
      <alignment horizontal="right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177" fontId="8" fillId="0" borderId="8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/>
    </xf>
    <xf numFmtId="0" fontId="8" fillId="2" borderId="69" xfId="0" applyFont="1" applyFill="1" applyBorder="1" applyAlignment="1">
      <alignment vertical="center" wrapText="1"/>
    </xf>
    <xf numFmtId="0" fontId="3" fillId="2" borderId="66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4" fillId="4" borderId="75" xfId="0" applyFont="1" applyFill="1" applyBorder="1" applyAlignment="1">
      <alignment horizontal="center" vertical="center" wrapText="1"/>
    </xf>
    <xf numFmtId="0" fontId="14" fillId="4" borderId="9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4" fillId="4" borderId="68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1"/>
  <sheetViews>
    <sheetView tabSelected="1" showWhiteSpace="0" view="pageBreakPreview" zoomScaleNormal="100" zoomScaleSheetLayoutView="100" workbookViewId="0"/>
  </sheetViews>
  <sheetFormatPr defaultRowHeight="14.25" x14ac:dyDescent="0.15"/>
  <cols>
    <col min="1" max="1" width="1.5" style="1" customWidth="1"/>
    <col min="2" max="2" width="9.5" style="1" customWidth="1"/>
    <col min="3" max="3" width="17.875" style="1" customWidth="1"/>
    <col min="4" max="4" width="4.5" style="1" customWidth="1"/>
    <col min="5" max="5" width="21.25" style="1" customWidth="1"/>
    <col min="6" max="6" width="3.625" style="1" customWidth="1"/>
    <col min="7" max="7" width="4.625" style="1" customWidth="1"/>
    <col min="8" max="8" width="2.625" style="1" customWidth="1"/>
    <col min="9" max="9" width="13.375" style="13" customWidth="1"/>
    <col min="10" max="10" width="16.5" style="13" customWidth="1"/>
    <col min="11" max="11" width="17.625" style="1" customWidth="1"/>
    <col min="12" max="12" width="17.625" style="114" customWidth="1"/>
    <col min="13" max="13" width="20.25" style="1" customWidth="1"/>
    <col min="14" max="16384" width="9" style="1"/>
  </cols>
  <sheetData>
    <row r="1" spans="1:18" ht="30" customHeight="1" x14ac:dyDescent="0.15">
      <c r="A1" s="67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2"/>
      <c r="L1" s="105"/>
      <c r="M1" s="10"/>
    </row>
    <row r="2" spans="1:18" ht="1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62"/>
      <c r="K2" s="62"/>
      <c r="L2" s="105"/>
      <c r="M2" s="10"/>
    </row>
    <row r="3" spans="1:18" ht="30" customHeight="1" thickBot="1" x14ac:dyDescent="0.2">
      <c r="A3" s="15"/>
      <c r="B3" s="15"/>
      <c r="K3" s="16"/>
      <c r="L3" s="106" t="s">
        <v>13</v>
      </c>
    </row>
    <row r="4" spans="1:18" ht="30" customHeight="1" x14ac:dyDescent="0.15">
      <c r="A4" s="176" t="s">
        <v>81</v>
      </c>
      <c r="B4" s="177"/>
      <c r="C4" s="180" t="s">
        <v>0</v>
      </c>
      <c r="D4" s="181"/>
      <c r="E4" s="182"/>
      <c r="F4" s="261" t="s">
        <v>62</v>
      </c>
      <c r="G4" s="262"/>
      <c r="H4" s="262"/>
      <c r="I4" s="177"/>
      <c r="J4" s="257" t="s">
        <v>87</v>
      </c>
      <c r="K4" s="259" t="s">
        <v>88</v>
      </c>
      <c r="L4" s="255" t="s">
        <v>74</v>
      </c>
    </row>
    <row r="5" spans="1:18" ht="30" customHeight="1" thickBot="1" x14ac:dyDescent="0.2">
      <c r="A5" s="178"/>
      <c r="B5" s="179"/>
      <c r="C5" s="164" t="s">
        <v>82</v>
      </c>
      <c r="D5" s="197" t="s">
        <v>83</v>
      </c>
      <c r="E5" s="179"/>
      <c r="F5" s="197"/>
      <c r="G5" s="263"/>
      <c r="H5" s="263"/>
      <c r="I5" s="179"/>
      <c r="J5" s="258"/>
      <c r="K5" s="260"/>
      <c r="L5" s="256"/>
    </row>
    <row r="6" spans="1:18" ht="30" customHeight="1" x14ac:dyDescent="0.15">
      <c r="A6" s="198" t="s">
        <v>3</v>
      </c>
      <c r="B6" s="199"/>
      <c r="C6" s="183" t="s">
        <v>23</v>
      </c>
      <c r="D6" s="193" t="s">
        <v>40</v>
      </c>
      <c r="E6" s="194"/>
      <c r="F6" s="215"/>
      <c r="G6" s="216"/>
      <c r="H6" s="216"/>
      <c r="I6" s="217"/>
      <c r="J6" s="167"/>
      <c r="K6" s="91"/>
      <c r="L6" s="102">
        <f>SUM(J6:K6)</f>
        <v>0</v>
      </c>
      <c r="M6" s="6"/>
    </row>
    <row r="7" spans="1:18" ht="30" customHeight="1" x14ac:dyDescent="0.15">
      <c r="A7" s="200"/>
      <c r="B7" s="201"/>
      <c r="C7" s="184"/>
      <c r="D7" s="189" t="s">
        <v>41</v>
      </c>
      <c r="E7" s="214"/>
      <c r="F7" s="221"/>
      <c r="G7" s="224"/>
      <c r="H7" s="224"/>
      <c r="I7" s="225"/>
      <c r="J7" s="162"/>
      <c r="K7" s="92"/>
      <c r="L7" s="92">
        <f t="shared" ref="L7:L18" si="0">SUM(J7:K7)</f>
        <v>0</v>
      </c>
      <c r="M7" s="6"/>
    </row>
    <row r="8" spans="1:18" ht="30" customHeight="1" x14ac:dyDescent="0.15">
      <c r="A8" s="200"/>
      <c r="B8" s="201"/>
      <c r="C8" s="185"/>
      <c r="D8" s="212" t="s">
        <v>42</v>
      </c>
      <c r="E8" s="213"/>
      <c r="F8" s="204"/>
      <c r="G8" s="226"/>
      <c r="H8" s="226"/>
      <c r="I8" s="227"/>
      <c r="J8" s="163"/>
      <c r="K8" s="93"/>
      <c r="L8" s="93">
        <f t="shared" si="0"/>
        <v>0</v>
      </c>
      <c r="M8" s="6"/>
    </row>
    <row r="9" spans="1:18" ht="30" customHeight="1" x14ac:dyDescent="0.15">
      <c r="A9" s="200"/>
      <c r="B9" s="201"/>
      <c r="C9" s="186" t="s">
        <v>24</v>
      </c>
      <c r="D9" s="191" t="s">
        <v>45</v>
      </c>
      <c r="E9" s="192"/>
      <c r="F9" s="218"/>
      <c r="G9" s="219"/>
      <c r="H9" s="219"/>
      <c r="I9" s="220"/>
      <c r="J9" s="168"/>
      <c r="K9" s="94"/>
      <c r="L9" s="94">
        <f t="shared" si="0"/>
        <v>0</v>
      </c>
      <c r="M9" s="6"/>
    </row>
    <row r="10" spans="1:18" ht="30" customHeight="1" x14ac:dyDescent="0.15">
      <c r="A10" s="200"/>
      <c r="B10" s="201"/>
      <c r="C10" s="187"/>
      <c r="D10" s="189" t="s">
        <v>46</v>
      </c>
      <c r="E10" s="190"/>
      <c r="F10" s="221"/>
      <c r="G10" s="222"/>
      <c r="H10" s="222"/>
      <c r="I10" s="223"/>
      <c r="J10" s="161"/>
      <c r="K10" s="92"/>
      <c r="L10" s="92">
        <f t="shared" si="0"/>
        <v>0</v>
      </c>
      <c r="M10" s="6"/>
      <c r="R10" s="11"/>
    </row>
    <row r="11" spans="1:18" ht="30" customHeight="1" x14ac:dyDescent="0.15">
      <c r="A11" s="200"/>
      <c r="B11" s="201"/>
      <c r="C11" s="188"/>
      <c r="D11" s="195" t="s">
        <v>47</v>
      </c>
      <c r="E11" s="196"/>
      <c r="F11" s="204"/>
      <c r="G11" s="205"/>
      <c r="H11" s="205"/>
      <c r="I11" s="206"/>
      <c r="J11" s="87"/>
      <c r="K11" s="92"/>
      <c r="L11" s="92">
        <f t="shared" si="0"/>
        <v>0</v>
      </c>
      <c r="M11" s="6"/>
    </row>
    <row r="12" spans="1:18" ht="30" customHeight="1" x14ac:dyDescent="0.15">
      <c r="A12" s="200"/>
      <c r="B12" s="201"/>
      <c r="C12" s="186" t="s">
        <v>58</v>
      </c>
      <c r="D12" s="191" t="s">
        <v>54</v>
      </c>
      <c r="E12" s="192"/>
      <c r="F12" s="218"/>
      <c r="G12" s="219"/>
      <c r="H12" s="219"/>
      <c r="I12" s="220"/>
      <c r="J12" s="168"/>
      <c r="K12" s="94"/>
      <c r="L12" s="94">
        <f t="shared" si="0"/>
        <v>0</v>
      </c>
      <c r="M12" s="6"/>
    </row>
    <row r="13" spans="1:18" ht="30" customHeight="1" x14ac:dyDescent="0.15">
      <c r="A13" s="200"/>
      <c r="B13" s="201"/>
      <c r="C13" s="187"/>
      <c r="D13" s="189" t="s">
        <v>55</v>
      </c>
      <c r="E13" s="190"/>
      <c r="F13" s="221"/>
      <c r="G13" s="222"/>
      <c r="H13" s="222"/>
      <c r="I13" s="223"/>
      <c r="J13" s="161"/>
      <c r="K13" s="92"/>
      <c r="L13" s="92">
        <f t="shared" si="0"/>
        <v>0</v>
      </c>
      <c r="M13" s="6"/>
    </row>
    <row r="14" spans="1:18" ht="30" customHeight="1" x14ac:dyDescent="0.15">
      <c r="A14" s="200"/>
      <c r="B14" s="201"/>
      <c r="C14" s="188"/>
      <c r="D14" s="195" t="s">
        <v>50</v>
      </c>
      <c r="E14" s="196"/>
      <c r="F14" s="204"/>
      <c r="G14" s="205"/>
      <c r="H14" s="205"/>
      <c r="I14" s="206"/>
      <c r="J14" s="87"/>
      <c r="K14" s="92"/>
      <c r="L14" s="92">
        <f t="shared" si="0"/>
        <v>0</v>
      </c>
      <c r="M14" s="6"/>
    </row>
    <row r="15" spans="1:18" ht="30" customHeight="1" x14ac:dyDescent="0.15">
      <c r="A15" s="200"/>
      <c r="B15" s="201"/>
      <c r="C15" s="186" t="s">
        <v>61</v>
      </c>
      <c r="D15" s="191" t="s">
        <v>51</v>
      </c>
      <c r="E15" s="192"/>
      <c r="F15" s="218"/>
      <c r="G15" s="219"/>
      <c r="H15" s="219"/>
      <c r="I15" s="220"/>
      <c r="J15" s="168"/>
      <c r="K15" s="94"/>
      <c r="L15" s="94">
        <f t="shared" si="0"/>
        <v>0</v>
      </c>
      <c r="M15" s="6"/>
    </row>
    <row r="16" spans="1:18" ht="30" customHeight="1" x14ac:dyDescent="0.15">
      <c r="A16" s="200"/>
      <c r="B16" s="201"/>
      <c r="C16" s="188"/>
      <c r="D16" s="195" t="s">
        <v>52</v>
      </c>
      <c r="E16" s="196"/>
      <c r="F16" s="204"/>
      <c r="G16" s="205"/>
      <c r="H16" s="205"/>
      <c r="I16" s="206"/>
      <c r="J16" s="87"/>
      <c r="K16" s="92"/>
      <c r="L16" s="92">
        <f t="shared" si="0"/>
        <v>0</v>
      </c>
      <c r="M16" s="6"/>
    </row>
    <row r="17" spans="1:15" ht="30" customHeight="1" x14ac:dyDescent="0.15">
      <c r="A17" s="202"/>
      <c r="B17" s="203"/>
      <c r="C17" s="166" t="s">
        <v>20</v>
      </c>
      <c r="D17" s="210" t="s">
        <v>56</v>
      </c>
      <c r="E17" s="211"/>
      <c r="F17" s="207"/>
      <c r="G17" s="208"/>
      <c r="H17" s="208"/>
      <c r="I17" s="209"/>
      <c r="J17" s="165"/>
      <c r="K17" s="95"/>
      <c r="L17" s="95">
        <f t="shared" si="0"/>
        <v>0</v>
      </c>
      <c r="M17" s="6"/>
    </row>
    <row r="18" spans="1:15" ht="30" customHeight="1" x14ac:dyDescent="0.15">
      <c r="A18" s="243" t="s">
        <v>21</v>
      </c>
      <c r="B18" s="244"/>
      <c r="C18" s="186" t="s">
        <v>60</v>
      </c>
      <c r="D18" s="191" t="s">
        <v>90</v>
      </c>
      <c r="E18" s="192"/>
      <c r="F18" s="218"/>
      <c r="G18" s="219"/>
      <c r="H18" s="219"/>
      <c r="I18" s="220"/>
      <c r="J18" s="88"/>
      <c r="K18" s="96"/>
      <c r="L18" s="96">
        <f t="shared" si="0"/>
        <v>0</v>
      </c>
      <c r="M18" s="6"/>
    </row>
    <row r="19" spans="1:15" ht="30" customHeight="1" thickBot="1" x14ac:dyDescent="0.2">
      <c r="A19" s="245"/>
      <c r="B19" s="246"/>
      <c r="C19" s="247"/>
      <c r="D19" s="241" t="s">
        <v>57</v>
      </c>
      <c r="E19" s="242"/>
      <c r="F19" s="235"/>
      <c r="G19" s="236"/>
      <c r="H19" s="236"/>
      <c r="I19" s="237"/>
      <c r="J19" s="89"/>
      <c r="K19" s="97"/>
      <c r="L19" s="104">
        <f>SUM(J19:K19)</f>
        <v>0</v>
      </c>
      <c r="M19" s="6"/>
    </row>
    <row r="20" spans="1:15" ht="30" customHeight="1" thickTop="1" thickBot="1" x14ac:dyDescent="0.2">
      <c r="A20" s="252" t="s">
        <v>2</v>
      </c>
      <c r="B20" s="253"/>
      <c r="C20" s="253"/>
      <c r="D20" s="253"/>
      <c r="E20" s="254"/>
      <c r="F20" s="232">
        <f>SUM(F6:I19)</f>
        <v>0</v>
      </c>
      <c r="G20" s="233"/>
      <c r="H20" s="233"/>
      <c r="I20" s="234"/>
      <c r="J20" s="169">
        <f>SUM(J6:J19)</f>
        <v>0</v>
      </c>
      <c r="K20" s="98">
        <f>SUM(K6:K19)</f>
        <v>0</v>
      </c>
      <c r="L20" s="103">
        <f>SUM(L6:L19)</f>
        <v>0</v>
      </c>
      <c r="M20" s="6"/>
    </row>
    <row r="21" spans="1:15" ht="9.9499999999999993" customHeight="1" thickBot="1" x14ac:dyDescent="0.2">
      <c r="A21" s="20"/>
      <c r="B21" s="20"/>
      <c r="C21" s="20"/>
      <c r="D21" s="20"/>
      <c r="E21" s="21"/>
      <c r="F21" s="21"/>
      <c r="G21" s="21"/>
      <c r="H21" s="21"/>
      <c r="I21" s="20"/>
      <c r="J21" s="20"/>
      <c r="K21" s="22"/>
      <c r="L21" s="107"/>
      <c r="M21" s="6"/>
    </row>
    <row r="22" spans="1:15" ht="30" customHeight="1" thickBot="1" x14ac:dyDescent="0.2">
      <c r="A22" s="238" t="s">
        <v>63</v>
      </c>
      <c r="B22" s="239"/>
      <c r="C22" s="239"/>
      <c r="D22" s="240"/>
      <c r="E22" s="27">
        <f>SUM(F18:I19)</f>
        <v>0</v>
      </c>
      <c r="F22" s="28" t="s">
        <v>22</v>
      </c>
      <c r="G22" s="29">
        <v>0.3</v>
      </c>
      <c r="H22" s="250">
        <f>TRUNC(E22*G22,0)</f>
        <v>0</v>
      </c>
      <c r="I22" s="251"/>
      <c r="J22" s="90"/>
      <c r="K22" s="99"/>
      <c r="L22" s="108"/>
      <c r="M22" s="6"/>
    </row>
    <row r="23" spans="1:15" ht="9.9499999999999993" customHeight="1" thickBot="1" x14ac:dyDescent="0.2">
      <c r="A23" s="23"/>
      <c r="B23" s="23"/>
      <c r="C23" s="23"/>
      <c r="D23" s="23"/>
      <c r="E23" s="24"/>
      <c r="F23" s="24"/>
      <c r="G23" s="24"/>
      <c r="H23" s="24"/>
      <c r="I23" s="23"/>
      <c r="J23" s="23"/>
      <c r="K23" s="25"/>
      <c r="L23" s="109"/>
      <c r="M23" s="6"/>
    </row>
    <row r="24" spans="1:15" ht="30" customHeight="1" thickBot="1" x14ac:dyDescent="0.2">
      <c r="A24" s="231" t="s">
        <v>85</v>
      </c>
      <c r="B24" s="229"/>
      <c r="C24" s="229"/>
      <c r="D24" s="230"/>
      <c r="E24" s="228" t="s">
        <v>84</v>
      </c>
      <c r="F24" s="229"/>
      <c r="G24" s="230"/>
      <c r="H24" s="248">
        <f>SUM(F20,H22)</f>
        <v>0</v>
      </c>
      <c r="I24" s="249"/>
      <c r="J24" s="101"/>
      <c r="K24" s="100"/>
      <c r="L24" s="110"/>
      <c r="M24" s="6"/>
    </row>
    <row r="25" spans="1:15" ht="9.9499999999999993" customHeight="1" x14ac:dyDescent="0.15">
      <c r="A25" s="17"/>
      <c r="B25" s="17"/>
      <c r="C25" s="17"/>
      <c r="D25" s="17"/>
      <c r="E25" s="18"/>
      <c r="F25" s="18"/>
      <c r="G25" s="18"/>
      <c r="H25" s="18"/>
      <c r="I25" s="17"/>
      <c r="J25" s="17"/>
      <c r="K25" s="17"/>
      <c r="L25" s="111"/>
      <c r="M25" s="6"/>
      <c r="O25" s="11"/>
    </row>
    <row r="26" spans="1:15" s="9" customFormat="1" ht="14.25" customHeight="1" x14ac:dyDescent="0.15">
      <c r="A26" s="7"/>
      <c r="B26" s="7"/>
      <c r="C26" s="7"/>
      <c r="D26" s="7"/>
      <c r="E26" s="7"/>
      <c r="F26" s="7"/>
      <c r="G26" s="7"/>
      <c r="H26" s="7"/>
      <c r="I26" s="12"/>
      <c r="J26" s="12"/>
      <c r="K26" s="7"/>
      <c r="L26" s="112"/>
      <c r="M26" s="8"/>
    </row>
    <row r="27" spans="1:15" s="9" customFormat="1" ht="14.25" customHeight="1" x14ac:dyDescent="0.15">
      <c r="A27" s="7"/>
      <c r="B27" s="7"/>
      <c r="C27" s="7"/>
      <c r="D27" s="7"/>
      <c r="E27" s="7"/>
      <c r="F27" s="7"/>
      <c r="G27" s="7"/>
      <c r="H27" s="7"/>
      <c r="I27" s="12"/>
      <c r="J27" s="12"/>
      <c r="K27" s="7"/>
      <c r="L27" s="112"/>
      <c r="M27" s="8"/>
    </row>
    <row r="28" spans="1:15" s="9" customFormat="1" x14ac:dyDescent="0.15">
      <c r="A28" s="7"/>
      <c r="B28" s="7"/>
      <c r="C28" s="7"/>
      <c r="D28" s="7"/>
      <c r="E28" s="7"/>
      <c r="F28" s="7"/>
      <c r="G28" s="7"/>
      <c r="H28" s="7"/>
      <c r="I28" s="12"/>
      <c r="J28" s="12"/>
      <c r="K28" s="7"/>
      <c r="L28" s="112"/>
      <c r="M28" s="8"/>
    </row>
    <row r="29" spans="1:15" s="9" customFormat="1" x14ac:dyDescent="0.15">
      <c r="A29" s="4"/>
      <c r="B29" s="4"/>
      <c r="C29" s="4"/>
      <c r="D29" s="4"/>
      <c r="E29" s="4"/>
      <c r="F29" s="4"/>
      <c r="G29" s="4"/>
      <c r="H29" s="4"/>
      <c r="I29" s="3"/>
      <c r="J29" s="3"/>
      <c r="K29" s="4"/>
      <c r="L29" s="113"/>
    </row>
    <row r="30" spans="1:15" s="9" customFormat="1" x14ac:dyDescent="0.15">
      <c r="A30" s="4"/>
      <c r="B30" s="4"/>
      <c r="C30" s="4"/>
      <c r="D30" s="4"/>
      <c r="E30" s="4"/>
      <c r="F30" s="4"/>
      <c r="G30" s="4"/>
      <c r="H30" s="4"/>
      <c r="I30" s="3"/>
      <c r="J30" s="3"/>
      <c r="K30" s="4"/>
      <c r="L30" s="113"/>
    </row>
    <row r="31" spans="1:15" x14ac:dyDescent="0.15">
      <c r="A31" s="2"/>
      <c r="B31" s="2"/>
      <c r="C31" s="2"/>
      <c r="D31" s="2"/>
      <c r="E31" s="2"/>
      <c r="F31" s="2"/>
      <c r="G31" s="2"/>
      <c r="H31" s="2"/>
      <c r="K31" s="14"/>
      <c r="L31" s="113"/>
    </row>
  </sheetData>
  <mergeCells count="49">
    <mergeCell ref="L4:L5"/>
    <mergeCell ref="F14:I14"/>
    <mergeCell ref="F15:I15"/>
    <mergeCell ref="F18:I18"/>
    <mergeCell ref="F13:I13"/>
    <mergeCell ref="F11:I11"/>
    <mergeCell ref="F12:I12"/>
    <mergeCell ref="J4:J5"/>
    <mergeCell ref="K4:K5"/>
    <mergeCell ref="F4:I5"/>
    <mergeCell ref="E24:G24"/>
    <mergeCell ref="A24:D24"/>
    <mergeCell ref="F20:I20"/>
    <mergeCell ref="F19:I19"/>
    <mergeCell ref="A22:D22"/>
    <mergeCell ref="D19:E19"/>
    <mergeCell ref="A18:B19"/>
    <mergeCell ref="C18:C19"/>
    <mergeCell ref="H24:I24"/>
    <mergeCell ref="H22:I22"/>
    <mergeCell ref="A20:E20"/>
    <mergeCell ref="F6:I6"/>
    <mergeCell ref="F9:I9"/>
    <mergeCell ref="F10:I10"/>
    <mergeCell ref="D18:E18"/>
    <mergeCell ref="D9:E9"/>
    <mergeCell ref="F7:I7"/>
    <mergeCell ref="F8:I8"/>
    <mergeCell ref="F16:I16"/>
    <mergeCell ref="F17:I17"/>
    <mergeCell ref="D16:E16"/>
    <mergeCell ref="D17:E17"/>
    <mergeCell ref="D8:E8"/>
    <mergeCell ref="A4:B5"/>
    <mergeCell ref="C4:E4"/>
    <mergeCell ref="C6:C8"/>
    <mergeCell ref="C12:C14"/>
    <mergeCell ref="C15:C16"/>
    <mergeCell ref="D10:E10"/>
    <mergeCell ref="D12:E12"/>
    <mergeCell ref="D6:E6"/>
    <mergeCell ref="D14:E14"/>
    <mergeCell ref="D13:E13"/>
    <mergeCell ref="D15:E15"/>
    <mergeCell ref="D5:E5"/>
    <mergeCell ref="A6:B17"/>
    <mergeCell ref="C9:C11"/>
    <mergeCell ref="D11:E11"/>
    <mergeCell ref="D7:E7"/>
  </mergeCells>
  <phoneticPr fontId="1"/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view="pageBreakPreview" zoomScaleNormal="100" zoomScaleSheetLayoutView="100" zoomScalePageLayoutView="63" workbookViewId="0"/>
  </sheetViews>
  <sheetFormatPr defaultRowHeight="13.5" x14ac:dyDescent="0.15"/>
  <cols>
    <col min="1" max="1" width="4.625" style="13" customWidth="1"/>
    <col min="2" max="2" width="15.125" style="1" customWidth="1"/>
    <col min="3" max="3" width="21" style="1" customWidth="1"/>
    <col min="4" max="4" width="11.2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C1" s="15"/>
    </row>
    <row r="2" spans="1:8" ht="20.100000000000001" customHeight="1" x14ac:dyDescent="0.15">
      <c r="B2" s="15" t="s">
        <v>17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35</v>
      </c>
      <c r="D4" s="15"/>
      <c r="H4" s="5" t="s">
        <v>13</v>
      </c>
    </row>
    <row r="5" spans="1:8" ht="20.100000000000001" customHeight="1" x14ac:dyDescent="0.15">
      <c r="A5" s="264"/>
      <c r="B5" s="279" t="s">
        <v>75</v>
      </c>
      <c r="C5" s="276" t="s">
        <v>29</v>
      </c>
      <c r="D5" s="272" t="s">
        <v>4</v>
      </c>
      <c r="E5" s="32" t="s">
        <v>6</v>
      </c>
      <c r="F5" s="33" t="s">
        <v>7</v>
      </c>
      <c r="G5" s="272" t="s">
        <v>25</v>
      </c>
      <c r="H5" s="270" t="s">
        <v>32</v>
      </c>
    </row>
    <row r="6" spans="1:8" ht="20.100000000000001" customHeight="1" thickBot="1" x14ac:dyDescent="0.2">
      <c r="A6" s="265"/>
      <c r="B6" s="280"/>
      <c r="C6" s="277"/>
      <c r="D6" s="273"/>
      <c r="E6" s="34" t="s">
        <v>5</v>
      </c>
      <c r="F6" s="175" t="s">
        <v>8</v>
      </c>
      <c r="G6" s="273"/>
      <c r="H6" s="271"/>
    </row>
    <row r="7" spans="1:8" ht="20.100000000000001" customHeight="1" x14ac:dyDescent="0.15">
      <c r="A7" s="56">
        <v>1</v>
      </c>
      <c r="B7" s="44"/>
      <c r="C7" s="115"/>
      <c r="D7" s="30"/>
      <c r="E7" s="30"/>
      <c r="F7" s="30"/>
      <c r="G7" s="30">
        <f>D7*E7*F7</f>
        <v>0</v>
      </c>
      <c r="H7" s="35"/>
    </row>
    <row r="8" spans="1:8" ht="20.100000000000001" customHeight="1" x14ac:dyDescent="0.15">
      <c r="A8" s="57">
        <v>2</v>
      </c>
      <c r="B8" s="47"/>
      <c r="C8" s="116"/>
      <c r="D8" s="31"/>
      <c r="E8" s="31"/>
      <c r="F8" s="31"/>
      <c r="G8" s="31">
        <f t="shared" ref="G8:G18" si="0">D8*E8*F8</f>
        <v>0</v>
      </c>
      <c r="H8" s="36"/>
    </row>
    <row r="9" spans="1:8" ht="20.100000000000001" customHeight="1" x14ac:dyDescent="0.15">
      <c r="A9" s="57">
        <v>3</v>
      </c>
      <c r="B9" s="47"/>
      <c r="C9" s="116"/>
      <c r="D9" s="31"/>
      <c r="E9" s="31"/>
      <c r="F9" s="31"/>
      <c r="G9" s="31">
        <f t="shared" si="0"/>
        <v>0</v>
      </c>
      <c r="H9" s="36"/>
    </row>
    <row r="10" spans="1:8" ht="20.100000000000001" customHeight="1" x14ac:dyDescent="0.15">
      <c r="A10" s="57">
        <v>4</v>
      </c>
      <c r="B10" s="47"/>
      <c r="C10" s="116"/>
      <c r="D10" s="31"/>
      <c r="E10" s="31"/>
      <c r="F10" s="31"/>
      <c r="G10" s="31">
        <f t="shared" si="0"/>
        <v>0</v>
      </c>
      <c r="H10" s="36"/>
    </row>
    <row r="11" spans="1:8" ht="20.100000000000001" customHeight="1" x14ac:dyDescent="0.15">
      <c r="A11" s="57">
        <v>5</v>
      </c>
      <c r="B11" s="47"/>
      <c r="C11" s="116"/>
      <c r="D11" s="31"/>
      <c r="E11" s="31"/>
      <c r="F11" s="31"/>
      <c r="G11" s="31">
        <f t="shared" si="0"/>
        <v>0</v>
      </c>
      <c r="H11" s="36"/>
    </row>
    <row r="12" spans="1:8" ht="20.100000000000001" customHeight="1" x14ac:dyDescent="0.15">
      <c r="A12" s="57">
        <v>6</v>
      </c>
      <c r="B12" s="47"/>
      <c r="C12" s="116"/>
      <c r="D12" s="31"/>
      <c r="E12" s="31"/>
      <c r="F12" s="31"/>
      <c r="G12" s="31">
        <f t="shared" si="0"/>
        <v>0</v>
      </c>
      <c r="H12" s="36"/>
    </row>
    <row r="13" spans="1:8" ht="20.100000000000001" customHeight="1" x14ac:dyDescent="0.15">
      <c r="A13" s="57">
        <v>7</v>
      </c>
      <c r="B13" s="47"/>
      <c r="C13" s="116"/>
      <c r="D13" s="31"/>
      <c r="E13" s="31"/>
      <c r="F13" s="31"/>
      <c r="G13" s="31">
        <f t="shared" si="0"/>
        <v>0</v>
      </c>
      <c r="H13" s="36"/>
    </row>
    <row r="14" spans="1:8" ht="20.100000000000001" customHeight="1" x14ac:dyDescent="0.15">
      <c r="A14" s="57">
        <v>8</v>
      </c>
      <c r="B14" s="47"/>
      <c r="C14" s="116"/>
      <c r="D14" s="31"/>
      <c r="E14" s="31"/>
      <c r="F14" s="31"/>
      <c r="G14" s="31">
        <f t="shared" si="0"/>
        <v>0</v>
      </c>
      <c r="H14" s="36"/>
    </row>
    <row r="15" spans="1:8" ht="20.100000000000001" customHeight="1" x14ac:dyDescent="0.15">
      <c r="A15" s="57">
        <v>9</v>
      </c>
      <c r="B15" s="47"/>
      <c r="C15" s="116"/>
      <c r="D15" s="31"/>
      <c r="E15" s="31"/>
      <c r="F15" s="31"/>
      <c r="G15" s="31">
        <f t="shared" si="0"/>
        <v>0</v>
      </c>
      <c r="H15" s="36"/>
    </row>
    <row r="16" spans="1:8" ht="20.100000000000001" customHeight="1" x14ac:dyDescent="0.15">
      <c r="A16" s="57">
        <v>10</v>
      </c>
      <c r="B16" s="47"/>
      <c r="C16" s="116"/>
      <c r="D16" s="31"/>
      <c r="E16" s="31"/>
      <c r="F16" s="31"/>
      <c r="G16" s="31">
        <f t="shared" si="0"/>
        <v>0</v>
      </c>
      <c r="H16" s="36"/>
    </row>
    <row r="17" spans="1:11" ht="20.100000000000001" customHeight="1" x14ac:dyDescent="0.15">
      <c r="A17" s="57">
        <v>11</v>
      </c>
      <c r="B17" s="47"/>
      <c r="C17" s="116"/>
      <c r="D17" s="31"/>
      <c r="E17" s="31"/>
      <c r="F17" s="31"/>
      <c r="G17" s="31">
        <f t="shared" si="0"/>
        <v>0</v>
      </c>
      <c r="H17" s="36"/>
    </row>
    <row r="18" spans="1:11" ht="20.100000000000001" customHeight="1" thickBot="1" x14ac:dyDescent="0.2">
      <c r="A18" s="150">
        <v>12</v>
      </c>
      <c r="B18" s="53"/>
      <c r="C18" s="117"/>
      <c r="D18" s="118"/>
      <c r="E18" s="118"/>
      <c r="F18" s="118"/>
      <c r="G18" s="31">
        <f t="shared" si="0"/>
        <v>0</v>
      </c>
      <c r="H18" s="36"/>
    </row>
    <row r="19" spans="1:11" ht="20.100000000000001" customHeight="1" thickBot="1" x14ac:dyDescent="0.2">
      <c r="A19" s="266" t="s">
        <v>27</v>
      </c>
      <c r="B19" s="267"/>
      <c r="C19" s="267"/>
      <c r="D19" s="267"/>
      <c r="E19" s="267"/>
      <c r="F19" s="267"/>
      <c r="G19" s="37">
        <f>SUM(G7:G18)</f>
        <v>0</v>
      </c>
      <c r="H19" s="38"/>
    </row>
    <row r="20" spans="1:11" ht="13.5" customHeight="1" x14ac:dyDescent="0.15">
      <c r="C20" s="39"/>
      <c r="D20" s="40"/>
      <c r="E20" s="40"/>
      <c r="F20" s="40"/>
      <c r="G20" s="41"/>
      <c r="H20" s="39"/>
      <c r="K20" s="11"/>
    </row>
    <row r="21" spans="1:11" ht="20.100000000000001" customHeight="1" thickBot="1" x14ac:dyDescent="0.2">
      <c r="B21" s="19" t="s">
        <v>36</v>
      </c>
      <c r="D21" s="15"/>
      <c r="H21" s="5" t="s">
        <v>13</v>
      </c>
    </row>
    <row r="22" spans="1:11" ht="20.100000000000001" customHeight="1" x14ac:dyDescent="0.15">
      <c r="A22" s="274"/>
      <c r="B22" s="268" t="s">
        <v>75</v>
      </c>
      <c r="C22" s="278" t="s">
        <v>29</v>
      </c>
      <c r="D22" s="272" t="s">
        <v>4</v>
      </c>
      <c r="E22" s="32" t="s">
        <v>6</v>
      </c>
      <c r="F22" s="33" t="s">
        <v>7</v>
      </c>
      <c r="G22" s="272" t="s">
        <v>25</v>
      </c>
      <c r="H22" s="270" t="s">
        <v>32</v>
      </c>
    </row>
    <row r="23" spans="1:11" ht="20.100000000000001" customHeight="1" thickBot="1" x14ac:dyDescent="0.2">
      <c r="A23" s="275"/>
      <c r="B23" s="269"/>
      <c r="C23" s="273"/>
      <c r="D23" s="273"/>
      <c r="E23" s="34" t="s">
        <v>5</v>
      </c>
      <c r="F23" s="170" t="s">
        <v>8</v>
      </c>
      <c r="G23" s="273"/>
      <c r="H23" s="271"/>
    </row>
    <row r="24" spans="1:11" ht="20.100000000000001" customHeight="1" x14ac:dyDescent="0.15">
      <c r="A24" s="146">
        <v>1</v>
      </c>
      <c r="B24" s="119"/>
      <c r="C24" s="31" t="s">
        <v>30</v>
      </c>
      <c r="D24" s="31">
        <v>10000</v>
      </c>
      <c r="E24" s="58"/>
      <c r="F24" s="31"/>
      <c r="G24" s="31">
        <f>D24*F24</f>
        <v>0</v>
      </c>
      <c r="H24" s="36"/>
    </row>
    <row r="25" spans="1:11" ht="20.100000000000001" customHeight="1" x14ac:dyDescent="0.15">
      <c r="A25" s="147">
        <v>2</v>
      </c>
      <c r="B25" s="120"/>
      <c r="C25" s="31" t="s">
        <v>30</v>
      </c>
      <c r="D25" s="31">
        <v>10000</v>
      </c>
      <c r="E25" s="60"/>
      <c r="F25" s="31"/>
      <c r="G25" s="31">
        <f>D25*F25</f>
        <v>0</v>
      </c>
      <c r="H25" s="36"/>
    </row>
    <row r="26" spans="1:11" ht="20.100000000000001" customHeight="1" x14ac:dyDescent="0.15">
      <c r="A26" s="147">
        <v>3</v>
      </c>
      <c r="B26" s="120"/>
      <c r="C26" s="31" t="s">
        <v>30</v>
      </c>
      <c r="D26" s="31">
        <v>10000</v>
      </c>
      <c r="E26" s="59"/>
      <c r="F26" s="31"/>
      <c r="G26" s="31">
        <f>D26*F26</f>
        <v>0</v>
      </c>
      <c r="H26" s="36"/>
    </row>
    <row r="27" spans="1:11" ht="20.100000000000001" customHeight="1" thickBot="1" x14ac:dyDescent="0.2">
      <c r="A27" s="148">
        <v>4</v>
      </c>
      <c r="B27" s="122"/>
      <c r="C27" s="123" t="s">
        <v>30</v>
      </c>
      <c r="D27" s="118">
        <v>10000</v>
      </c>
      <c r="E27" s="121"/>
      <c r="F27" s="118"/>
      <c r="G27" s="31">
        <f>D27*F27</f>
        <v>0</v>
      </c>
      <c r="H27" s="36"/>
    </row>
    <row r="28" spans="1:11" ht="20.100000000000001" customHeight="1" thickBot="1" x14ac:dyDescent="0.2">
      <c r="A28" s="266" t="s">
        <v>27</v>
      </c>
      <c r="B28" s="267"/>
      <c r="C28" s="267"/>
      <c r="D28" s="267"/>
      <c r="E28" s="267"/>
      <c r="F28" s="267"/>
      <c r="G28" s="37">
        <f>SUM(G24:G27)</f>
        <v>0</v>
      </c>
      <c r="H28" s="38"/>
    </row>
    <row r="29" spans="1:11" x14ac:dyDescent="0.15">
      <c r="C29" s="14"/>
      <c r="D29" s="14"/>
      <c r="E29" s="14"/>
      <c r="F29" s="14"/>
      <c r="G29" s="14"/>
      <c r="H29" s="14"/>
    </row>
    <row r="30" spans="1:11" ht="20.100000000000001" customHeight="1" thickBot="1" x14ac:dyDescent="0.2">
      <c r="B30" s="19" t="s">
        <v>37</v>
      </c>
      <c r="D30" s="15"/>
      <c r="H30" s="5" t="s">
        <v>13</v>
      </c>
    </row>
    <row r="31" spans="1:11" ht="20.100000000000001" customHeight="1" x14ac:dyDescent="0.15">
      <c r="A31" s="264"/>
      <c r="B31" s="281" t="s">
        <v>75</v>
      </c>
      <c r="C31" s="278" t="s">
        <v>29</v>
      </c>
      <c r="D31" s="272" t="s">
        <v>4</v>
      </c>
      <c r="E31" s="32" t="s">
        <v>6</v>
      </c>
      <c r="F31" s="33" t="s">
        <v>7</v>
      </c>
      <c r="G31" s="272" t="s">
        <v>25</v>
      </c>
      <c r="H31" s="270" t="s">
        <v>32</v>
      </c>
    </row>
    <row r="32" spans="1:11" ht="20.100000000000001" customHeight="1" thickBot="1" x14ac:dyDescent="0.2">
      <c r="A32" s="265"/>
      <c r="B32" s="282"/>
      <c r="C32" s="273"/>
      <c r="D32" s="273"/>
      <c r="E32" s="34" t="s">
        <v>38</v>
      </c>
      <c r="F32" s="174" t="s">
        <v>8</v>
      </c>
      <c r="G32" s="273"/>
      <c r="H32" s="271"/>
    </row>
    <row r="33" spans="1:8" ht="20.100000000000001" customHeight="1" x14ac:dyDescent="0.15">
      <c r="A33" s="149">
        <v>1</v>
      </c>
      <c r="B33" s="11"/>
      <c r="C33" s="31" t="s">
        <v>31</v>
      </c>
      <c r="D33" s="31">
        <v>1500</v>
      </c>
      <c r="E33" s="31"/>
      <c r="F33" s="31"/>
      <c r="G33" s="31">
        <f>D33*E33*F33</f>
        <v>0</v>
      </c>
      <c r="H33" s="36"/>
    </row>
    <row r="34" spans="1:8" ht="20.100000000000001" customHeight="1" x14ac:dyDescent="0.15">
      <c r="A34" s="57">
        <v>2</v>
      </c>
      <c r="B34" s="124"/>
      <c r="C34" s="31" t="s">
        <v>31</v>
      </c>
      <c r="D34" s="31">
        <v>1500</v>
      </c>
      <c r="E34" s="31"/>
      <c r="F34" s="31"/>
      <c r="G34" s="31">
        <f>D34*E34*F34</f>
        <v>0</v>
      </c>
      <c r="H34" s="36"/>
    </row>
    <row r="35" spans="1:8" ht="20.100000000000001" customHeight="1" x14ac:dyDescent="0.15">
      <c r="A35" s="57">
        <v>3</v>
      </c>
      <c r="B35" s="124"/>
      <c r="C35" s="31" t="s">
        <v>31</v>
      </c>
      <c r="D35" s="31">
        <v>1500</v>
      </c>
      <c r="E35" s="31"/>
      <c r="F35" s="31"/>
      <c r="G35" s="31">
        <f>D35*E35*F35</f>
        <v>0</v>
      </c>
      <c r="H35" s="36"/>
    </row>
    <row r="36" spans="1:8" ht="20.100000000000001" customHeight="1" thickBot="1" x14ac:dyDescent="0.2">
      <c r="A36" s="136">
        <v>4</v>
      </c>
      <c r="B36" s="173"/>
      <c r="C36" s="123" t="s">
        <v>31</v>
      </c>
      <c r="D36" s="123">
        <v>1500</v>
      </c>
      <c r="E36" s="123"/>
      <c r="F36" s="123"/>
      <c r="G36" s="123">
        <f>D36*E36*F36</f>
        <v>0</v>
      </c>
      <c r="H36" s="133"/>
    </row>
    <row r="37" spans="1:8" ht="20.100000000000001" customHeight="1" thickBot="1" x14ac:dyDescent="0.2">
      <c r="A37" s="266" t="s">
        <v>27</v>
      </c>
      <c r="B37" s="267"/>
      <c r="C37" s="267"/>
      <c r="D37" s="267"/>
      <c r="E37" s="267"/>
      <c r="F37" s="283"/>
      <c r="G37" s="37">
        <f>SUM(G36:G36)</f>
        <v>0</v>
      </c>
      <c r="H37" s="38"/>
    </row>
    <row r="38" spans="1:8" x14ac:dyDescent="0.15">
      <c r="C38" s="61"/>
      <c r="D38" s="61"/>
      <c r="E38" s="61"/>
      <c r="F38" s="61"/>
      <c r="G38" s="61"/>
    </row>
  </sheetData>
  <mergeCells count="21">
    <mergeCell ref="H31:H32"/>
    <mergeCell ref="B31:B32"/>
    <mergeCell ref="C31:C32"/>
    <mergeCell ref="A37:F37"/>
    <mergeCell ref="A31:A32"/>
    <mergeCell ref="D31:D32"/>
    <mergeCell ref="G31:G32"/>
    <mergeCell ref="A5:A6"/>
    <mergeCell ref="A19:F19"/>
    <mergeCell ref="B22:B23"/>
    <mergeCell ref="H22:H23"/>
    <mergeCell ref="A28:F28"/>
    <mergeCell ref="G22:G23"/>
    <mergeCell ref="D5:D6"/>
    <mergeCell ref="A22:A23"/>
    <mergeCell ref="D22:D23"/>
    <mergeCell ref="H5:H6"/>
    <mergeCell ref="C5:C6"/>
    <mergeCell ref="G5:G6"/>
    <mergeCell ref="C22:C23"/>
    <mergeCell ref="B5:B6"/>
  </mergeCells>
  <phoneticPr fontId="1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8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6.875" style="1" customWidth="1"/>
    <col min="3" max="3" width="23.25" style="1" customWidth="1"/>
    <col min="4" max="4" width="11.2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C1" s="15"/>
    </row>
    <row r="2" spans="1:8" ht="20.100000000000001" customHeight="1" x14ac:dyDescent="0.15">
      <c r="B2" s="15" t="s">
        <v>18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45</v>
      </c>
      <c r="D4" s="15"/>
      <c r="H4" s="5" t="s">
        <v>13</v>
      </c>
    </row>
    <row r="5" spans="1:8" ht="24.95" customHeight="1" x14ac:dyDescent="0.15">
      <c r="A5" s="264"/>
      <c r="B5" s="268" t="s">
        <v>77</v>
      </c>
      <c r="C5" s="272" t="s">
        <v>39</v>
      </c>
      <c r="D5" s="288" t="s">
        <v>4</v>
      </c>
      <c r="E5" s="33" t="s">
        <v>6</v>
      </c>
      <c r="F5" s="33" t="s">
        <v>7</v>
      </c>
      <c r="G5" s="272" t="s">
        <v>26</v>
      </c>
      <c r="H5" s="286" t="s">
        <v>34</v>
      </c>
    </row>
    <row r="6" spans="1:8" ht="24.95" customHeight="1" thickBot="1" x14ac:dyDescent="0.2">
      <c r="A6" s="265"/>
      <c r="B6" s="269"/>
      <c r="C6" s="273"/>
      <c r="D6" s="273"/>
      <c r="E6" s="170" t="s">
        <v>10</v>
      </c>
      <c r="F6" s="170" t="s">
        <v>15</v>
      </c>
      <c r="G6" s="273"/>
      <c r="H6" s="271"/>
    </row>
    <row r="7" spans="1:8" ht="20.100000000000001" customHeight="1" x14ac:dyDescent="0.15">
      <c r="A7" s="56">
        <v>1</v>
      </c>
      <c r="B7" s="44"/>
      <c r="C7" s="125"/>
      <c r="D7" s="43">
        <v>8200</v>
      </c>
      <c r="E7" s="44"/>
      <c r="F7" s="44"/>
      <c r="G7" s="45">
        <f>D7*E7*F7</f>
        <v>0</v>
      </c>
      <c r="H7" s="35"/>
    </row>
    <row r="8" spans="1:8" ht="20.100000000000001" customHeight="1" x14ac:dyDescent="0.15">
      <c r="A8" s="57">
        <v>2</v>
      </c>
      <c r="B8" s="47"/>
      <c r="C8" s="126"/>
      <c r="D8" s="46">
        <v>8200</v>
      </c>
      <c r="E8" s="47"/>
      <c r="F8" s="47"/>
      <c r="G8" s="45">
        <f t="shared" ref="G8:G16" si="0">D8*E8*F8</f>
        <v>0</v>
      </c>
      <c r="H8" s="36"/>
    </row>
    <row r="9" spans="1:8" ht="20.100000000000001" customHeight="1" x14ac:dyDescent="0.15">
      <c r="A9" s="57">
        <v>3</v>
      </c>
      <c r="B9" s="47"/>
      <c r="C9" s="126"/>
      <c r="D9" s="46">
        <v>8200</v>
      </c>
      <c r="E9" s="47"/>
      <c r="F9" s="47"/>
      <c r="G9" s="45">
        <f t="shared" si="0"/>
        <v>0</v>
      </c>
      <c r="H9" s="36"/>
    </row>
    <row r="10" spans="1:8" ht="20.100000000000001" customHeight="1" x14ac:dyDescent="0.15">
      <c r="A10" s="57">
        <v>4</v>
      </c>
      <c r="B10" s="47"/>
      <c r="C10" s="126"/>
      <c r="D10" s="46">
        <v>8200</v>
      </c>
      <c r="E10" s="47"/>
      <c r="F10" s="47"/>
      <c r="G10" s="45">
        <f t="shared" si="0"/>
        <v>0</v>
      </c>
      <c r="H10" s="36"/>
    </row>
    <row r="11" spans="1:8" ht="20.100000000000001" customHeight="1" x14ac:dyDescent="0.15">
      <c r="A11" s="57">
        <v>5</v>
      </c>
      <c r="B11" s="47"/>
      <c r="C11" s="126"/>
      <c r="D11" s="46">
        <v>8200</v>
      </c>
      <c r="E11" s="47"/>
      <c r="F11" s="47"/>
      <c r="G11" s="45">
        <f t="shared" si="0"/>
        <v>0</v>
      </c>
      <c r="H11" s="36"/>
    </row>
    <row r="12" spans="1:8" ht="20.100000000000001" customHeight="1" x14ac:dyDescent="0.15">
      <c r="A12" s="57">
        <v>6</v>
      </c>
      <c r="B12" s="47"/>
      <c r="C12" s="126"/>
      <c r="D12" s="46">
        <v>8200</v>
      </c>
      <c r="E12" s="47"/>
      <c r="F12" s="47"/>
      <c r="G12" s="45">
        <f t="shared" si="0"/>
        <v>0</v>
      </c>
      <c r="H12" s="36"/>
    </row>
    <row r="13" spans="1:8" ht="20.100000000000001" customHeight="1" x14ac:dyDescent="0.15">
      <c r="A13" s="57">
        <v>7</v>
      </c>
      <c r="B13" s="47"/>
      <c r="C13" s="126"/>
      <c r="D13" s="46">
        <v>8200</v>
      </c>
      <c r="E13" s="47"/>
      <c r="F13" s="47"/>
      <c r="G13" s="45">
        <f t="shared" si="0"/>
        <v>0</v>
      </c>
      <c r="H13" s="36"/>
    </row>
    <row r="14" spans="1:8" ht="20.100000000000001" customHeight="1" x14ac:dyDescent="0.15">
      <c r="A14" s="57">
        <v>8</v>
      </c>
      <c r="B14" s="47"/>
      <c r="C14" s="126"/>
      <c r="D14" s="46">
        <v>8200</v>
      </c>
      <c r="E14" s="47"/>
      <c r="F14" s="47"/>
      <c r="G14" s="45">
        <f t="shared" si="0"/>
        <v>0</v>
      </c>
      <c r="H14" s="36"/>
    </row>
    <row r="15" spans="1:8" ht="20.100000000000001" customHeight="1" x14ac:dyDescent="0.15">
      <c r="A15" s="57">
        <v>9</v>
      </c>
      <c r="B15" s="47"/>
      <c r="C15" s="126"/>
      <c r="D15" s="46">
        <v>8200</v>
      </c>
      <c r="E15" s="47"/>
      <c r="F15" s="47"/>
      <c r="G15" s="45">
        <f t="shared" si="0"/>
        <v>0</v>
      </c>
      <c r="H15" s="36"/>
    </row>
    <row r="16" spans="1:8" ht="20.100000000000001" customHeight="1" thickBot="1" x14ac:dyDescent="0.2">
      <c r="A16" s="150">
        <v>10</v>
      </c>
      <c r="B16" s="53"/>
      <c r="C16" s="127"/>
      <c r="D16" s="128">
        <v>8200</v>
      </c>
      <c r="E16" s="53"/>
      <c r="F16" s="53"/>
      <c r="G16" s="45">
        <f t="shared" si="0"/>
        <v>0</v>
      </c>
      <c r="H16" s="36"/>
    </row>
    <row r="17" spans="1:9" ht="20.100000000000001" customHeight="1" thickBot="1" x14ac:dyDescent="0.2">
      <c r="A17" s="289" t="s">
        <v>28</v>
      </c>
      <c r="B17" s="290"/>
      <c r="C17" s="290"/>
      <c r="D17" s="290"/>
      <c r="E17" s="290"/>
      <c r="F17" s="290"/>
      <c r="G17" s="48">
        <f>SUM(G7:G16)</f>
        <v>0</v>
      </c>
      <c r="H17" s="38"/>
    </row>
    <row r="18" spans="1:9" ht="20.100000000000001" customHeight="1" x14ac:dyDescent="0.15">
      <c r="C18" s="42"/>
      <c r="D18" s="42"/>
      <c r="E18" s="42"/>
      <c r="F18" s="42"/>
      <c r="G18" s="42"/>
      <c r="H18" s="42"/>
      <c r="I18" s="11"/>
    </row>
    <row r="19" spans="1:9" ht="20.100000000000001" customHeight="1" thickBot="1" x14ac:dyDescent="0.2">
      <c r="B19" s="19" t="s">
        <v>46</v>
      </c>
      <c r="D19" s="15"/>
      <c r="H19" s="5" t="s">
        <v>13</v>
      </c>
    </row>
    <row r="20" spans="1:9" ht="24.95" customHeight="1" x14ac:dyDescent="0.15">
      <c r="A20" s="264"/>
      <c r="B20" s="279" t="s">
        <v>77</v>
      </c>
      <c r="C20" s="287" t="s">
        <v>39</v>
      </c>
      <c r="D20" s="288" t="s">
        <v>4</v>
      </c>
      <c r="E20" s="33" t="s">
        <v>6</v>
      </c>
      <c r="F20" s="33" t="s">
        <v>7</v>
      </c>
      <c r="G20" s="272" t="s">
        <v>26</v>
      </c>
      <c r="H20" s="286" t="s">
        <v>32</v>
      </c>
    </row>
    <row r="21" spans="1:9" ht="24.95" customHeight="1" thickBot="1" x14ac:dyDescent="0.2">
      <c r="A21" s="265"/>
      <c r="B21" s="280"/>
      <c r="C21" s="277"/>
      <c r="D21" s="273"/>
      <c r="E21" s="170" t="s">
        <v>12</v>
      </c>
      <c r="F21" s="170" t="s">
        <v>15</v>
      </c>
      <c r="G21" s="273"/>
      <c r="H21" s="271"/>
    </row>
    <row r="22" spans="1:9" ht="20.100000000000001" customHeight="1" x14ac:dyDescent="0.15">
      <c r="A22" s="56">
        <v>1</v>
      </c>
      <c r="B22" s="44"/>
      <c r="C22" s="125"/>
      <c r="D22" s="44">
        <v>850</v>
      </c>
      <c r="E22" s="44"/>
      <c r="F22" s="44"/>
      <c r="G22" s="45">
        <f>D22*E22*F22</f>
        <v>0</v>
      </c>
      <c r="H22" s="35"/>
    </row>
    <row r="23" spans="1:9" ht="20.100000000000001" customHeight="1" x14ac:dyDescent="0.15">
      <c r="A23" s="57">
        <v>2</v>
      </c>
      <c r="B23" s="47"/>
      <c r="C23" s="126"/>
      <c r="D23" s="47">
        <v>850</v>
      </c>
      <c r="E23" s="47"/>
      <c r="F23" s="47"/>
      <c r="G23" s="45">
        <f t="shared" ref="G23:G31" si="1">D23*E23*F23</f>
        <v>0</v>
      </c>
      <c r="H23" s="36"/>
    </row>
    <row r="24" spans="1:9" ht="20.100000000000001" customHeight="1" x14ac:dyDescent="0.15">
      <c r="A24" s="57">
        <v>3</v>
      </c>
      <c r="B24" s="47"/>
      <c r="C24" s="126"/>
      <c r="D24" s="47">
        <v>850</v>
      </c>
      <c r="E24" s="47"/>
      <c r="F24" s="47"/>
      <c r="G24" s="45">
        <f t="shared" si="1"/>
        <v>0</v>
      </c>
      <c r="H24" s="36"/>
    </row>
    <row r="25" spans="1:9" ht="20.100000000000001" customHeight="1" x14ac:dyDescent="0.15">
      <c r="A25" s="57">
        <v>4</v>
      </c>
      <c r="B25" s="47"/>
      <c r="C25" s="126"/>
      <c r="D25" s="47">
        <v>850</v>
      </c>
      <c r="E25" s="47"/>
      <c r="F25" s="47"/>
      <c r="G25" s="45">
        <f t="shared" si="1"/>
        <v>0</v>
      </c>
      <c r="H25" s="36"/>
    </row>
    <row r="26" spans="1:9" ht="20.100000000000001" customHeight="1" x14ac:dyDescent="0.15">
      <c r="A26" s="57">
        <v>5</v>
      </c>
      <c r="B26" s="47"/>
      <c r="C26" s="126"/>
      <c r="D26" s="47">
        <v>850</v>
      </c>
      <c r="E26" s="47"/>
      <c r="F26" s="47"/>
      <c r="G26" s="45">
        <f t="shared" si="1"/>
        <v>0</v>
      </c>
      <c r="H26" s="36"/>
    </row>
    <row r="27" spans="1:9" ht="20.100000000000001" customHeight="1" x14ac:dyDescent="0.15">
      <c r="A27" s="57">
        <v>6</v>
      </c>
      <c r="B27" s="47"/>
      <c r="C27" s="126"/>
      <c r="D27" s="47">
        <v>850</v>
      </c>
      <c r="E27" s="47"/>
      <c r="F27" s="47"/>
      <c r="G27" s="45">
        <f t="shared" si="1"/>
        <v>0</v>
      </c>
      <c r="H27" s="36"/>
    </row>
    <row r="28" spans="1:9" ht="20.100000000000001" customHeight="1" x14ac:dyDescent="0.15">
      <c r="A28" s="57">
        <v>7</v>
      </c>
      <c r="B28" s="47"/>
      <c r="C28" s="126"/>
      <c r="D28" s="47">
        <v>850</v>
      </c>
      <c r="E28" s="47"/>
      <c r="F28" s="47"/>
      <c r="G28" s="45">
        <f t="shared" si="1"/>
        <v>0</v>
      </c>
      <c r="H28" s="36"/>
    </row>
    <row r="29" spans="1:9" ht="20.100000000000001" customHeight="1" x14ac:dyDescent="0.15">
      <c r="A29" s="57">
        <v>8</v>
      </c>
      <c r="B29" s="47"/>
      <c r="C29" s="126"/>
      <c r="D29" s="47">
        <v>850</v>
      </c>
      <c r="E29" s="47"/>
      <c r="F29" s="47"/>
      <c r="G29" s="45">
        <f t="shared" si="1"/>
        <v>0</v>
      </c>
      <c r="H29" s="36"/>
    </row>
    <row r="30" spans="1:9" ht="20.100000000000001" customHeight="1" x14ac:dyDescent="0.15">
      <c r="A30" s="57">
        <v>9</v>
      </c>
      <c r="B30" s="47"/>
      <c r="C30" s="126"/>
      <c r="D30" s="47">
        <v>850</v>
      </c>
      <c r="E30" s="47"/>
      <c r="F30" s="47"/>
      <c r="G30" s="45">
        <f t="shared" si="1"/>
        <v>0</v>
      </c>
      <c r="H30" s="36"/>
    </row>
    <row r="31" spans="1:9" ht="20.100000000000001" customHeight="1" thickBot="1" x14ac:dyDescent="0.2">
      <c r="A31" s="136">
        <v>10</v>
      </c>
      <c r="B31" s="130"/>
      <c r="C31" s="131"/>
      <c r="D31" s="130">
        <v>850</v>
      </c>
      <c r="E31" s="130"/>
      <c r="F31" s="130"/>
      <c r="G31" s="132">
        <f t="shared" si="1"/>
        <v>0</v>
      </c>
      <c r="H31" s="133"/>
    </row>
    <row r="32" spans="1:9" ht="20.100000000000001" customHeight="1" thickBot="1" x14ac:dyDescent="0.2">
      <c r="A32" s="284" t="s">
        <v>28</v>
      </c>
      <c r="B32" s="285"/>
      <c r="C32" s="285"/>
      <c r="D32" s="285"/>
      <c r="E32" s="285"/>
      <c r="F32" s="285"/>
      <c r="G32" s="48">
        <f>SUM(G22:G31)</f>
        <v>0</v>
      </c>
      <c r="H32" s="129"/>
    </row>
    <row r="33" spans="1:11" ht="20.100000000000001" customHeight="1" x14ac:dyDescent="0.15"/>
    <row r="34" spans="1:11" ht="20.100000000000001" customHeight="1" thickBot="1" x14ac:dyDescent="0.2">
      <c r="B34" s="19" t="s">
        <v>47</v>
      </c>
      <c r="D34" s="15"/>
      <c r="H34" s="5" t="s">
        <v>13</v>
      </c>
    </row>
    <row r="35" spans="1:11" ht="24.95" customHeight="1" x14ac:dyDescent="0.15">
      <c r="A35" s="264"/>
      <c r="B35" s="268" t="s">
        <v>80</v>
      </c>
      <c r="C35" s="272" t="s">
        <v>43</v>
      </c>
      <c r="D35" s="272" t="s">
        <v>4</v>
      </c>
      <c r="E35" s="49" t="s">
        <v>6</v>
      </c>
      <c r="F35" s="33" t="s">
        <v>7</v>
      </c>
      <c r="G35" s="272" t="s">
        <v>26</v>
      </c>
      <c r="H35" s="286" t="s">
        <v>32</v>
      </c>
    </row>
    <row r="36" spans="1:11" ht="24.95" customHeight="1" thickBot="1" x14ac:dyDescent="0.2">
      <c r="A36" s="265"/>
      <c r="B36" s="269"/>
      <c r="C36" s="273"/>
      <c r="D36" s="273"/>
      <c r="E36" s="171" t="s">
        <v>8</v>
      </c>
      <c r="F36" s="170" t="s">
        <v>15</v>
      </c>
      <c r="G36" s="273"/>
      <c r="H36" s="271"/>
    </row>
    <row r="37" spans="1:11" ht="20.100000000000001" customHeight="1" x14ac:dyDescent="0.15">
      <c r="A37" s="56">
        <v>1</v>
      </c>
      <c r="B37" s="44"/>
      <c r="C37" s="125"/>
      <c r="D37" s="44"/>
      <c r="E37" s="44"/>
      <c r="F37" s="44"/>
      <c r="G37" s="45">
        <f>D37*E37*F37</f>
        <v>0</v>
      </c>
      <c r="H37" s="35"/>
    </row>
    <row r="38" spans="1:11" ht="20.100000000000001" customHeight="1" x14ac:dyDescent="0.15">
      <c r="A38" s="57">
        <v>2</v>
      </c>
      <c r="B38" s="47"/>
      <c r="C38" s="126"/>
      <c r="D38" s="47"/>
      <c r="E38" s="47"/>
      <c r="F38" s="47"/>
      <c r="G38" s="45">
        <f t="shared" ref="G38:G46" si="2">D38*E38*F38</f>
        <v>0</v>
      </c>
      <c r="H38" s="36"/>
    </row>
    <row r="39" spans="1:11" ht="20.100000000000001" customHeight="1" x14ac:dyDescent="0.15">
      <c r="A39" s="57">
        <v>3</v>
      </c>
      <c r="B39" s="47"/>
      <c r="C39" s="126"/>
      <c r="D39" s="47"/>
      <c r="E39" s="47"/>
      <c r="F39" s="47"/>
      <c r="G39" s="45">
        <f t="shared" si="2"/>
        <v>0</v>
      </c>
      <c r="H39" s="36"/>
    </row>
    <row r="40" spans="1:11" ht="20.100000000000001" customHeight="1" x14ac:dyDescent="0.15">
      <c r="A40" s="57">
        <v>4</v>
      </c>
      <c r="B40" s="47"/>
      <c r="C40" s="126"/>
      <c r="D40" s="47"/>
      <c r="E40" s="47"/>
      <c r="F40" s="47"/>
      <c r="G40" s="45">
        <f t="shared" si="2"/>
        <v>0</v>
      </c>
      <c r="H40" s="36"/>
    </row>
    <row r="41" spans="1:11" ht="20.100000000000001" customHeight="1" x14ac:dyDescent="0.15">
      <c r="A41" s="57">
        <v>5</v>
      </c>
      <c r="B41" s="47"/>
      <c r="C41" s="126"/>
      <c r="D41" s="47"/>
      <c r="E41" s="47"/>
      <c r="F41" s="47"/>
      <c r="G41" s="45">
        <f t="shared" si="2"/>
        <v>0</v>
      </c>
      <c r="H41" s="36"/>
    </row>
    <row r="42" spans="1:11" ht="20.100000000000001" customHeight="1" x14ac:dyDescent="0.15">
      <c r="A42" s="57">
        <v>6</v>
      </c>
      <c r="B42" s="47"/>
      <c r="C42" s="126"/>
      <c r="D42" s="47"/>
      <c r="E42" s="47"/>
      <c r="F42" s="47"/>
      <c r="G42" s="45">
        <f t="shared" si="2"/>
        <v>0</v>
      </c>
      <c r="H42" s="36"/>
    </row>
    <row r="43" spans="1:11" ht="20.100000000000001" customHeight="1" x14ac:dyDescent="0.15">
      <c r="A43" s="57">
        <v>7</v>
      </c>
      <c r="B43" s="47"/>
      <c r="C43" s="126"/>
      <c r="D43" s="47"/>
      <c r="E43" s="47"/>
      <c r="F43" s="47"/>
      <c r="G43" s="45">
        <f t="shared" si="2"/>
        <v>0</v>
      </c>
      <c r="H43" s="36"/>
    </row>
    <row r="44" spans="1:11" ht="20.100000000000001" customHeight="1" x14ac:dyDescent="0.15">
      <c r="A44" s="57">
        <v>8</v>
      </c>
      <c r="B44" s="47"/>
      <c r="C44" s="126"/>
      <c r="D44" s="47"/>
      <c r="E44" s="47"/>
      <c r="F44" s="47"/>
      <c r="G44" s="45">
        <f t="shared" si="2"/>
        <v>0</v>
      </c>
      <c r="H44" s="36"/>
    </row>
    <row r="45" spans="1:11" ht="20.100000000000001" customHeight="1" x14ac:dyDescent="0.15">
      <c r="A45" s="57">
        <v>9</v>
      </c>
      <c r="B45" s="47"/>
      <c r="C45" s="126"/>
      <c r="D45" s="47"/>
      <c r="E45" s="47"/>
      <c r="F45" s="47"/>
      <c r="G45" s="45">
        <f t="shared" si="2"/>
        <v>0</v>
      </c>
      <c r="H45" s="36"/>
    </row>
    <row r="46" spans="1:11" ht="20.100000000000001" customHeight="1" thickBot="1" x14ac:dyDescent="0.2">
      <c r="A46" s="136">
        <v>10</v>
      </c>
      <c r="B46" s="130"/>
      <c r="C46" s="131"/>
      <c r="D46" s="130"/>
      <c r="E46" s="130"/>
      <c r="F46" s="130"/>
      <c r="G46" s="132">
        <f t="shared" si="2"/>
        <v>0</v>
      </c>
      <c r="H46" s="133"/>
    </row>
    <row r="47" spans="1:11" ht="20.100000000000001" customHeight="1" thickBot="1" x14ac:dyDescent="0.2">
      <c r="A47" s="284" t="s">
        <v>28</v>
      </c>
      <c r="B47" s="285"/>
      <c r="C47" s="285"/>
      <c r="D47" s="285"/>
      <c r="E47" s="285"/>
      <c r="F47" s="172"/>
      <c r="G47" s="134">
        <f>SUM(G37:G46)</f>
        <v>0</v>
      </c>
      <c r="H47" s="129"/>
    </row>
    <row r="48" spans="1:11" ht="14.25" customHeight="1" x14ac:dyDescent="0.15">
      <c r="C48" s="42"/>
      <c r="D48" s="40"/>
      <c r="E48" s="40"/>
      <c r="F48" s="40"/>
      <c r="G48" s="40"/>
      <c r="H48" s="40"/>
      <c r="I48" s="39"/>
      <c r="J48" s="13"/>
      <c r="K48" s="13"/>
    </row>
  </sheetData>
  <mergeCells count="21">
    <mergeCell ref="A47:E47"/>
    <mergeCell ref="H5:H6"/>
    <mergeCell ref="C20:C21"/>
    <mergeCell ref="G20:G21"/>
    <mergeCell ref="H20:H21"/>
    <mergeCell ref="A32:F32"/>
    <mergeCell ref="G35:G36"/>
    <mergeCell ref="H35:H36"/>
    <mergeCell ref="A20:A21"/>
    <mergeCell ref="D5:D6"/>
    <mergeCell ref="A5:A6"/>
    <mergeCell ref="D35:D36"/>
    <mergeCell ref="D20:D21"/>
    <mergeCell ref="G5:G6"/>
    <mergeCell ref="B20:B21"/>
    <mergeCell ref="A17:F17"/>
    <mergeCell ref="B5:B6"/>
    <mergeCell ref="A35:A36"/>
    <mergeCell ref="B35:B36"/>
    <mergeCell ref="C5:C6"/>
    <mergeCell ref="C35:C36"/>
  </mergeCells>
  <phoneticPr fontId="1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9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5.7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C1" s="15"/>
    </row>
    <row r="2" spans="1:8" ht="20.100000000000001" customHeight="1" x14ac:dyDescent="0.15">
      <c r="B2" s="15" t="s">
        <v>59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48</v>
      </c>
      <c r="D4" s="15"/>
      <c r="H4" s="5" t="s">
        <v>13</v>
      </c>
    </row>
    <row r="5" spans="1:8" ht="20.100000000000001" customHeight="1" x14ac:dyDescent="0.15">
      <c r="A5" s="264"/>
      <c r="B5" s="292" t="s">
        <v>78</v>
      </c>
      <c r="C5" s="287" t="s">
        <v>73</v>
      </c>
      <c r="D5" s="288" t="s">
        <v>4</v>
      </c>
      <c r="E5" s="33" t="s">
        <v>6</v>
      </c>
      <c r="F5" s="33" t="s">
        <v>7</v>
      </c>
      <c r="G5" s="272" t="s">
        <v>26</v>
      </c>
      <c r="H5" s="286" t="s">
        <v>32</v>
      </c>
    </row>
    <row r="6" spans="1:8" ht="20.100000000000001" customHeight="1" thickBot="1" x14ac:dyDescent="0.2">
      <c r="A6" s="265"/>
      <c r="B6" s="293"/>
      <c r="C6" s="277"/>
      <c r="D6" s="273"/>
      <c r="E6" s="170" t="s">
        <v>14</v>
      </c>
      <c r="F6" s="170" t="s">
        <v>5</v>
      </c>
      <c r="G6" s="273"/>
      <c r="H6" s="271"/>
    </row>
    <row r="7" spans="1:8" ht="20.100000000000001" customHeight="1" x14ac:dyDescent="0.15">
      <c r="A7" s="56">
        <v>1</v>
      </c>
      <c r="B7" s="44"/>
      <c r="C7" s="125"/>
      <c r="D7" s="44"/>
      <c r="E7" s="44"/>
      <c r="F7" s="44"/>
      <c r="G7" s="45">
        <f>D7*E7*F7</f>
        <v>0</v>
      </c>
      <c r="H7" s="35"/>
    </row>
    <row r="8" spans="1:8" ht="20.100000000000001" customHeight="1" x14ac:dyDescent="0.15">
      <c r="A8" s="57">
        <v>2</v>
      </c>
      <c r="B8" s="47"/>
      <c r="C8" s="126"/>
      <c r="D8" s="47"/>
      <c r="E8" s="47"/>
      <c r="F8" s="47"/>
      <c r="G8" s="45">
        <f t="shared" ref="G8:G16" si="0">D8*E8*F8</f>
        <v>0</v>
      </c>
      <c r="H8" s="36"/>
    </row>
    <row r="9" spans="1:8" ht="20.100000000000001" customHeight="1" x14ac:dyDescent="0.15">
      <c r="A9" s="57">
        <v>3</v>
      </c>
      <c r="B9" s="47"/>
      <c r="C9" s="126"/>
      <c r="D9" s="47"/>
      <c r="E9" s="47"/>
      <c r="F9" s="47"/>
      <c r="G9" s="45">
        <f t="shared" si="0"/>
        <v>0</v>
      </c>
      <c r="H9" s="36"/>
    </row>
    <row r="10" spans="1:8" ht="20.100000000000001" customHeight="1" x14ac:dyDescent="0.15">
      <c r="A10" s="57">
        <v>4</v>
      </c>
      <c r="B10" s="47"/>
      <c r="C10" s="126"/>
      <c r="D10" s="47"/>
      <c r="E10" s="47"/>
      <c r="F10" s="47"/>
      <c r="G10" s="45">
        <f t="shared" si="0"/>
        <v>0</v>
      </c>
      <c r="H10" s="36"/>
    </row>
    <row r="11" spans="1:8" ht="20.100000000000001" customHeight="1" x14ac:dyDescent="0.15">
      <c r="A11" s="57">
        <v>5</v>
      </c>
      <c r="B11" s="47"/>
      <c r="C11" s="126"/>
      <c r="D11" s="47"/>
      <c r="E11" s="47"/>
      <c r="F11" s="47"/>
      <c r="G11" s="45">
        <f t="shared" si="0"/>
        <v>0</v>
      </c>
      <c r="H11" s="36"/>
    </row>
    <row r="12" spans="1:8" ht="20.100000000000001" customHeight="1" x14ac:dyDescent="0.15">
      <c r="A12" s="57">
        <v>6</v>
      </c>
      <c r="B12" s="47"/>
      <c r="C12" s="126"/>
      <c r="D12" s="47"/>
      <c r="E12" s="47"/>
      <c r="F12" s="47"/>
      <c r="G12" s="45">
        <f t="shared" si="0"/>
        <v>0</v>
      </c>
      <c r="H12" s="36"/>
    </row>
    <row r="13" spans="1:8" ht="20.100000000000001" customHeight="1" x14ac:dyDescent="0.15">
      <c r="A13" s="57">
        <v>7</v>
      </c>
      <c r="B13" s="47"/>
      <c r="C13" s="126"/>
      <c r="D13" s="47"/>
      <c r="E13" s="47"/>
      <c r="F13" s="47"/>
      <c r="G13" s="45">
        <f t="shared" si="0"/>
        <v>0</v>
      </c>
      <c r="H13" s="36"/>
    </row>
    <row r="14" spans="1:8" ht="20.100000000000001" customHeight="1" x14ac:dyDescent="0.15">
      <c r="A14" s="57">
        <v>8</v>
      </c>
      <c r="B14" s="47"/>
      <c r="C14" s="126"/>
      <c r="D14" s="47"/>
      <c r="E14" s="47"/>
      <c r="F14" s="47"/>
      <c r="G14" s="45">
        <f t="shared" si="0"/>
        <v>0</v>
      </c>
      <c r="H14" s="36"/>
    </row>
    <row r="15" spans="1:8" ht="20.100000000000001" customHeight="1" x14ac:dyDescent="0.15">
      <c r="A15" s="57">
        <v>9</v>
      </c>
      <c r="B15" s="47"/>
      <c r="C15" s="126"/>
      <c r="D15" s="47"/>
      <c r="E15" s="47"/>
      <c r="F15" s="47"/>
      <c r="G15" s="45">
        <f t="shared" si="0"/>
        <v>0</v>
      </c>
      <c r="H15" s="36"/>
    </row>
    <row r="16" spans="1:8" ht="20.100000000000001" customHeight="1" thickBot="1" x14ac:dyDescent="0.2">
      <c r="A16" s="150">
        <v>10</v>
      </c>
      <c r="B16" s="53"/>
      <c r="C16" s="127"/>
      <c r="D16" s="53"/>
      <c r="E16" s="53"/>
      <c r="F16" s="53"/>
      <c r="G16" s="154">
        <f t="shared" si="0"/>
        <v>0</v>
      </c>
      <c r="H16" s="55"/>
    </row>
    <row r="17" spans="1:11" ht="20.100000000000001" customHeight="1" thickBot="1" x14ac:dyDescent="0.2">
      <c r="A17" s="289" t="s">
        <v>79</v>
      </c>
      <c r="B17" s="290"/>
      <c r="C17" s="290"/>
      <c r="D17" s="290"/>
      <c r="E17" s="290"/>
      <c r="F17" s="291"/>
      <c r="G17" s="48">
        <f>SUM(G7:G16)</f>
        <v>0</v>
      </c>
      <c r="H17" s="38"/>
    </row>
    <row r="18" spans="1:11" ht="20.100000000000001" customHeight="1" x14ac:dyDescent="0.15">
      <c r="C18" s="39"/>
      <c r="D18" s="40"/>
      <c r="E18" s="40"/>
      <c r="F18" s="40"/>
      <c r="G18" s="41"/>
      <c r="H18" s="39"/>
      <c r="K18" s="11"/>
    </row>
    <row r="19" spans="1:11" ht="20.100000000000001" customHeight="1" thickBot="1" x14ac:dyDescent="0.2">
      <c r="B19" s="19" t="s">
        <v>49</v>
      </c>
      <c r="D19" s="15"/>
      <c r="H19" s="5" t="s">
        <v>13</v>
      </c>
    </row>
    <row r="20" spans="1:11" ht="20.100000000000001" customHeight="1" x14ac:dyDescent="0.15">
      <c r="A20" s="264"/>
      <c r="B20" s="292" t="s">
        <v>78</v>
      </c>
      <c r="C20" s="287" t="s">
        <v>73</v>
      </c>
      <c r="D20" s="32" t="s">
        <v>4</v>
      </c>
      <c r="E20" s="33" t="s">
        <v>6</v>
      </c>
      <c r="F20" s="33" t="s">
        <v>7</v>
      </c>
      <c r="G20" s="272" t="s">
        <v>26</v>
      </c>
      <c r="H20" s="286" t="s">
        <v>32</v>
      </c>
    </row>
    <row r="21" spans="1:11" ht="20.100000000000001" customHeight="1" thickBot="1" x14ac:dyDescent="0.2">
      <c r="A21" s="265"/>
      <c r="B21" s="293"/>
      <c r="C21" s="277"/>
      <c r="D21" s="170" t="s">
        <v>9</v>
      </c>
      <c r="E21" s="170" t="s">
        <v>14</v>
      </c>
      <c r="F21" s="170" t="s">
        <v>11</v>
      </c>
      <c r="G21" s="273"/>
      <c r="H21" s="271"/>
    </row>
    <row r="22" spans="1:11" ht="20.100000000000001" customHeight="1" x14ac:dyDescent="0.15">
      <c r="A22" s="56">
        <v>1</v>
      </c>
      <c r="B22" s="44"/>
      <c r="C22" s="125"/>
      <c r="D22" s="44"/>
      <c r="E22" s="44"/>
      <c r="F22" s="155"/>
      <c r="G22" s="45">
        <f>D22*E22</f>
        <v>0</v>
      </c>
      <c r="H22" s="35"/>
    </row>
    <row r="23" spans="1:11" ht="20.100000000000001" customHeight="1" x14ac:dyDescent="0.15">
      <c r="A23" s="57">
        <v>2</v>
      </c>
      <c r="B23" s="47"/>
      <c r="C23" s="126"/>
      <c r="D23" s="47"/>
      <c r="E23" s="47"/>
      <c r="F23" s="50"/>
      <c r="G23" s="45">
        <f>D23*E23</f>
        <v>0</v>
      </c>
      <c r="H23" s="36"/>
    </row>
    <row r="24" spans="1:11" ht="20.100000000000001" customHeight="1" x14ac:dyDescent="0.15">
      <c r="A24" s="57">
        <v>3</v>
      </c>
      <c r="B24" s="47"/>
      <c r="C24" s="126"/>
      <c r="D24" s="47"/>
      <c r="E24" s="47"/>
      <c r="F24" s="50"/>
      <c r="G24" s="45">
        <f t="shared" ref="G24:G31" si="1">D24*E24</f>
        <v>0</v>
      </c>
      <c r="H24" s="36"/>
    </row>
    <row r="25" spans="1:11" ht="20.100000000000001" customHeight="1" x14ac:dyDescent="0.15">
      <c r="A25" s="57">
        <v>4</v>
      </c>
      <c r="B25" s="47"/>
      <c r="C25" s="126"/>
      <c r="D25" s="47"/>
      <c r="E25" s="47"/>
      <c r="F25" s="50"/>
      <c r="G25" s="45">
        <f t="shared" si="1"/>
        <v>0</v>
      </c>
      <c r="H25" s="36"/>
    </row>
    <row r="26" spans="1:11" ht="20.100000000000001" customHeight="1" x14ac:dyDescent="0.15">
      <c r="A26" s="57">
        <v>5</v>
      </c>
      <c r="B26" s="47"/>
      <c r="C26" s="126"/>
      <c r="D26" s="47"/>
      <c r="E26" s="47"/>
      <c r="F26" s="50"/>
      <c r="G26" s="45">
        <f t="shared" si="1"/>
        <v>0</v>
      </c>
      <c r="H26" s="36"/>
    </row>
    <row r="27" spans="1:11" ht="20.100000000000001" customHeight="1" x14ac:dyDescent="0.15">
      <c r="A27" s="57">
        <v>6</v>
      </c>
      <c r="B27" s="47"/>
      <c r="C27" s="126"/>
      <c r="D27" s="47"/>
      <c r="E27" s="47"/>
      <c r="F27" s="50"/>
      <c r="G27" s="45">
        <f t="shared" si="1"/>
        <v>0</v>
      </c>
      <c r="H27" s="36"/>
    </row>
    <row r="28" spans="1:11" ht="20.100000000000001" customHeight="1" x14ac:dyDescent="0.15">
      <c r="A28" s="57">
        <v>7</v>
      </c>
      <c r="B28" s="47"/>
      <c r="C28" s="126"/>
      <c r="D28" s="47"/>
      <c r="E28" s="47"/>
      <c r="F28" s="50"/>
      <c r="G28" s="45">
        <f t="shared" si="1"/>
        <v>0</v>
      </c>
      <c r="H28" s="36"/>
    </row>
    <row r="29" spans="1:11" ht="20.100000000000001" customHeight="1" x14ac:dyDescent="0.15">
      <c r="A29" s="57">
        <v>8</v>
      </c>
      <c r="B29" s="47"/>
      <c r="C29" s="126"/>
      <c r="D29" s="47"/>
      <c r="E29" s="47"/>
      <c r="F29" s="50"/>
      <c r="G29" s="45">
        <f t="shared" si="1"/>
        <v>0</v>
      </c>
      <c r="H29" s="36"/>
    </row>
    <row r="30" spans="1:11" ht="20.100000000000001" customHeight="1" x14ac:dyDescent="0.15">
      <c r="A30" s="57">
        <v>9</v>
      </c>
      <c r="B30" s="47"/>
      <c r="C30" s="126"/>
      <c r="D30" s="47"/>
      <c r="E30" s="47"/>
      <c r="F30" s="50"/>
      <c r="G30" s="45">
        <f t="shared" si="1"/>
        <v>0</v>
      </c>
      <c r="H30" s="36"/>
    </row>
    <row r="31" spans="1:11" ht="20.100000000000001" customHeight="1" thickBot="1" x14ac:dyDescent="0.2">
      <c r="A31" s="150">
        <v>10</v>
      </c>
      <c r="B31" s="53"/>
      <c r="C31" s="127"/>
      <c r="D31" s="53"/>
      <c r="E31" s="53"/>
      <c r="F31" s="156"/>
      <c r="G31" s="154">
        <f t="shared" si="1"/>
        <v>0</v>
      </c>
      <c r="H31" s="55"/>
    </row>
    <row r="32" spans="1:11" ht="20.100000000000001" customHeight="1" thickBot="1" x14ac:dyDescent="0.2">
      <c r="A32" s="289" t="s">
        <v>28</v>
      </c>
      <c r="B32" s="290"/>
      <c r="C32" s="290"/>
      <c r="D32" s="290"/>
      <c r="E32" s="290"/>
      <c r="F32" s="291"/>
      <c r="G32" s="48">
        <f>SUM(G22:G31)</f>
        <v>0</v>
      </c>
      <c r="H32" s="38"/>
    </row>
    <row r="33" spans="1:9" ht="20.100000000000001" customHeight="1" x14ac:dyDescent="0.15">
      <c r="C33" s="42"/>
      <c r="D33" s="42"/>
      <c r="E33" s="42"/>
      <c r="F33" s="42"/>
      <c r="G33" s="42"/>
      <c r="H33" s="42"/>
      <c r="I33" s="11"/>
    </row>
    <row r="34" spans="1:9" ht="20.100000000000001" customHeight="1" thickBot="1" x14ac:dyDescent="0.2">
      <c r="B34" s="19" t="s">
        <v>50</v>
      </c>
      <c r="D34" s="15"/>
      <c r="H34" s="5" t="s">
        <v>13</v>
      </c>
    </row>
    <row r="35" spans="1:9" ht="20.100000000000001" customHeight="1" x14ac:dyDescent="0.15">
      <c r="A35" s="294"/>
      <c r="B35" s="292" t="s">
        <v>78</v>
      </c>
      <c r="C35" s="272" t="s">
        <v>73</v>
      </c>
      <c r="D35" s="32" t="s">
        <v>4</v>
      </c>
      <c r="E35" s="33" t="s">
        <v>6</v>
      </c>
      <c r="F35" s="33" t="s">
        <v>7</v>
      </c>
      <c r="G35" s="272" t="s">
        <v>26</v>
      </c>
      <c r="H35" s="286" t="s">
        <v>32</v>
      </c>
    </row>
    <row r="36" spans="1:9" ht="20.100000000000001" customHeight="1" thickBot="1" x14ac:dyDescent="0.2">
      <c r="A36" s="295"/>
      <c r="B36" s="293"/>
      <c r="C36" s="273"/>
      <c r="D36" s="170" t="s">
        <v>9</v>
      </c>
      <c r="E36" s="170" t="s">
        <v>14</v>
      </c>
      <c r="F36" s="170" t="s">
        <v>11</v>
      </c>
      <c r="G36" s="273"/>
      <c r="H36" s="271"/>
    </row>
    <row r="37" spans="1:9" ht="20.100000000000001" customHeight="1" x14ac:dyDescent="0.15">
      <c r="A37" s="56">
        <v>1</v>
      </c>
      <c r="B37" s="44"/>
      <c r="C37" s="44"/>
      <c r="D37" s="44"/>
      <c r="E37" s="44"/>
      <c r="F37" s="155"/>
      <c r="G37" s="45">
        <f>D37*E37</f>
        <v>0</v>
      </c>
      <c r="H37" s="35"/>
    </row>
    <row r="38" spans="1:9" ht="20.100000000000001" customHeight="1" x14ac:dyDescent="0.15">
      <c r="A38" s="57">
        <v>2</v>
      </c>
      <c r="B38" s="47"/>
      <c r="C38" s="47"/>
      <c r="D38" s="47"/>
      <c r="E38" s="47"/>
      <c r="F38" s="50"/>
      <c r="G38" s="45">
        <f t="shared" ref="G38:G46" si="2">D38*E38</f>
        <v>0</v>
      </c>
      <c r="H38" s="36"/>
    </row>
    <row r="39" spans="1:9" ht="20.100000000000001" customHeight="1" x14ac:dyDescent="0.15">
      <c r="A39" s="57">
        <v>3</v>
      </c>
      <c r="B39" s="47"/>
      <c r="C39" s="47"/>
      <c r="D39" s="47"/>
      <c r="E39" s="47"/>
      <c r="F39" s="50"/>
      <c r="G39" s="45">
        <f t="shared" si="2"/>
        <v>0</v>
      </c>
      <c r="H39" s="36"/>
    </row>
    <row r="40" spans="1:9" ht="20.100000000000001" customHeight="1" x14ac:dyDescent="0.15">
      <c r="A40" s="57">
        <v>4</v>
      </c>
      <c r="B40" s="47"/>
      <c r="C40" s="47"/>
      <c r="D40" s="47"/>
      <c r="E40" s="47"/>
      <c r="F40" s="50"/>
      <c r="G40" s="45">
        <f t="shared" si="2"/>
        <v>0</v>
      </c>
      <c r="H40" s="36"/>
    </row>
    <row r="41" spans="1:9" ht="20.100000000000001" customHeight="1" x14ac:dyDescent="0.15">
      <c r="A41" s="57">
        <v>5</v>
      </c>
      <c r="B41" s="47"/>
      <c r="C41" s="47"/>
      <c r="D41" s="47"/>
      <c r="E41" s="47"/>
      <c r="F41" s="50"/>
      <c r="G41" s="45">
        <f t="shared" si="2"/>
        <v>0</v>
      </c>
      <c r="H41" s="36"/>
    </row>
    <row r="42" spans="1:9" ht="20.100000000000001" customHeight="1" x14ac:dyDescent="0.15">
      <c r="A42" s="57">
        <v>6</v>
      </c>
      <c r="B42" s="47"/>
      <c r="C42" s="47"/>
      <c r="D42" s="47"/>
      <c r="E42" s="47"/>
      <c r="F42" s="50"/>
      <c r="G42" s="45">
        <f t="shared" si="2"/>
        <v>0</v>
      </c>
      <c r="H42" s="36"/>
    </row>
    <row r="43" spans="1:9" ht="20.100000000000001" customHeight="1" x14ac:dyDescent="0.15">
      <c r="A43" s="57">
        <v>7</v>
      </c>
      <c r="B43" s="47"/>
      <c r="C43" s="47"/>
      <c r="D43" s="47"/>
      <c r="E43" s="47"/>
      <c r="F43" s="50"/>
      <c r="G43" s="45">
        <f t="shared" si="2"/>
        <v>0</v>
      </c>
      <c r="H43" s="36"/>
    </row>
    <row r="44" spans="1:9" ht="20.100000000000001" customHeight="1" x14ac:dyDescent="0.15">
      <c r="A44" s="57">
        <v>8</v>
      </c>
      <c r="B44" s="47"/>
      <c r="C44" s="47"/>
      <c r="D44" s="47"/>
      <c r="E44" s="47"/>
      <c r="F44" s="50"/>
      <c r="G44" s="45">
        <f t="shared" si="2"/>
        <v>0</v>
      </c>
      <c r="H44" s="36"/>
    </row>
    <row r="45" spans="1:9" ht="20.100000000000001" customHeight="1" x14ac:dyDescent="0.15">
      <c r="A45" s="57">
        <v>9</v>
      </c>
      <c r="B45" s="47"/>
      <c r="C45" s="47"/>
      <c r="D45" s="47"/>
      <c r="E45" s="47"/>
      <c r="F45" s="50"/>
      <c r="G45" s="45">
        <f t="shared" si="2"/>
        <v>0</v>
      </c>
      <c r="H45" s="36"/>
    </row>
    <row r="46" spans="1:9" ht="20.100000000000001" customHeight="1" thickBot="1" x14ac:dyDescent="0.2">
      <c r="A46" s="136">
        <v>10</v>
      </c>
      <c r="B46" s="130"/>
      <c r="C46" s="130"/>
      <c r="D46" s="53"/>
      <c r="E46" s="53"/>
      <c r="F46" s="156"/>
      <c r="G46" s="154">
        <f t="shared" si="2"/>
        <v>0</v>
      </c>
      <c r="H46" s="55"/>
    </row>
    <row r="47" spans="1:9" ht="20.100000000000001" customHeight="1" thickBot="1" x14ac:dyDescent="0.2">
      <c r="A47" s="289" t="s">
        <v>28</v>
      </c>
      <c r="B47" s="290"/>
      <c r="C47" s="290"/>
      <c r="D47" s="290"/>
      <c r="E47" s="290"/>
      <c r="F47" s="291"/>
      <c r="G47" s="48">
        <f>SUM(G37:G46)</f>
        <v>0</v>
      </c>
      <c r="H47" s="38"/>
    </row>
    <row r="49" spans="3:11" ht="14.25" customHeight="1" x14ac:dyDescent="0.15">
      <c r="C49" s="42"/>
      <c r="D49" s="40"/>
      <c r="E49" s="40"/>
      <c r="F49" s="40"/>
      <c r="G49" s="40"/>
      <c r="H49" s="40"/>
      <c r="I49" s="39"/>
      <c r="J49" s="13"/>
      <c r="K49" s="13"/>
    </row>
  </sheetData>
  <mergeCells count="19">
    <mergeCell ref="B5:B6"/>
    <mergeCell ref="A17:F17"/>
    <mergeCell ref="A5:A6"/>
    <mergeCell ref="D5:D6"/>
    <mergeCell ref="C5:C6"/>
    <mergeCell ref="G5:G6"/>
    <mergeCell ref="H5:H6"/>
    <mergeCell ref="C20:C21"/>
    <mergeCell ref="A47:F47"/>
    <mergeCell ref="G20:G21"/>
    <mergeCell ref="H20:H21"/>
    <mergeCell ref="C35:C36"/>
    <mergeCell ref="G35:G36"/>
    <mergeCell ref="H35:H36"/>
    <mergeCell ref="B20:B21"/>
    <mergeCell ref="B35:B36"/>
    <mergeCell ref="A32:F32"/>
    <mergeCell ref="A20:A21"/>
    <mergeCell ref="A35:A36"/>
  </mergeCells>
  <phoneticPr fontId="1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9.2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C1" s="15"/>
    </row>
    <row r="2" spans="1:8" ht="20.100000000000001" customHeight="1" x14ac:dyDescent="0.15">
      <c r="B2" s="15" t="s">
        <v>19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51</v>
      </c>
      <c r="D4" s="15"/>
      <c r="H4" s="5" t="s">
        <v>13</v>
      </c>
    </row>
    <row r="5" spans="1:8" ht="20.100000000000001" customHeight="1" x14ac:dyDescent="0.15">
      <c r="A5" s="264"/>
      <c r="B5" s="296" t="s">
        <v>78</v>
      </c>
      <c r="C5" s="272" t="s">
        <v>73</v>
      </c>
      <c r="D5" s="288" t="s">
        <v>4</v>
      </c>
      <c r="E5" s="33" t="s">
        <v>6</v>
      </c>
      <c r="F5" s="33" t="s">
        <v>7</v>
      </c>
      <c r="G5" s="272" t="s">
        <v>26</v>
      </c>
      <c r="H5" s="286" t="s">
        <v>32</v>
      </c>
    </row>
    <row r="6" spans="1:8" ht="20.100000000000001" customHeight="1" thickBot="1" x14ac:dyDescent="0.2">
      <c r="A6" s="265"/>
      <c r="B6" s="297"/>
      <c r="C6" s="273"/>
      <c r="D6" s="273"/>
      <c r="E6" s="170" t="s">
        <v>14</v>
      </c>
      <c r="F6" s="170" t="s">
        <v>11</v>
      </c>
      <c r="G6" s="273"/>
      <c r="H6" s="271"/>
    </row>
    <row r="7" spans="1:8" ht="20.100000000000001" customHeight="1" x14ac:dyDescent="0.15">
      <c r="A7" s="135">
        <v>1</v>
      </c>
      <c r="B7" s="158"/>
      <c r="C7" s="44"/>
      <c r="D7" s="44"/>
      <c r="E7" s="44"/>
      <c r="F7" s="155"/>
      <c r="G7" s="45">
        <f>D7*E7</f>
        <v>0</v>
      </c>
      <c r="H7" s="35"/>
    </row>
    <row r="8" spans="1:8" ht="20.100000000000001" customHeight="1" x14ac:dyDescent="0.15">
      <c r="A8" s="57">
        <v>2</v>
      </c>
      <c r="B8" s="120"/>
      <c r="C8" s="47"/>
      <c r="D8" s="47"/>
      <c r="E8" s="47"/>
      <c r="F8" s="50"/>
      <c r="G8" s="45">
        <f>D8*E8</f>
        <v>0</v>
      </c>
      <c r="H8" s="36"/>
    </row>
    <row r="9" spans="1:8" ht="20.100000000000001" customHeight="1" x14ac:dyDescent="0.15">
      <c r="A9" s="57">
        <v>3</v>
      </c>
      <c r="B9" s="120"/>
      <c r="C9" s="47"/>
      <c r="D9" s="47"/>
      <c r="E9" s="47"/>
      <c r="F9" s="50"/>
      <c r="G9" s="45">
        <f t="shared" ref="G9:G16" si="0">D9*E9</f>
        <v>0</v>
      </c>
      <c r="H9" s="36"/>
    </row>
    <row r="10" spans="1:8" ht="20.100000000000001" customHeight="1" x14ac:dyDescent="0.15">
      <c r="A10" s="57">
        <v>4</v>
      </c>
      <c r="B10" s="120"/>
      <c r="C10" s="47"/>
      <c r="D10" s="47"/>
      <c r="E10" s="47"/>
      <c r="F10" s="50"/>
      <c r="G10" s="45">
        <f t="shared" si="0"/>
        <v>0</v>
      </c>
      <c r="H10" s="36"/>
    </row>
    <row r="11" spans="1:8" ht="20.100000000000001" customHeight="1" x14ac:dyDescent="0.15">
      <c r="A11" s="57">
        <v>5</v>
      </c>
      <c r="B11" s="120"/>
      <c r="C11" s="47"/>
      <c r="D11" s="47"/>
      <c r="E11" s="47"/>
      <c r="F11" s="50"/>
      <c r="G11" s="45">
        <f t="shared" si="0"/>
        <v>0</v>
      </c>
      <c r="H11" s="36"/>
    </row>
    <row r="12" spans="1:8" ht="20.100000000000001" customHeight="1" x14ac:dyDescent="0.15">
      <c r="A12" s="57">
        <v>6</v>
      </c>
      <c r="B12" s="120"/>
      <c r="C12" s="47"/>
      <c r="D12" s="47"/>
      <c r="E12" s="47"/>
      <c r="F12" s="50"/>
      <c r="G12" s="45">
        <f t="shared" si="0"/>
        <v>0</v>
      </c>
      <c r="H12" s="36"/>
    </row>
    <row r="13" spans="1:8" ht="20.100000000000001" customHeight="1" x14ac:dyDescent="0.15">
      <c r="A13" s="57">
        <v>7</v>
      </c>
      <c r="B13" s="120"/>
      <c r="C13" s="47"/>
      <c r="D13" s="47"/>
      <c r="E13" s="47"/>
      <c r="F13" s="50"/>
      <c r="G13" s="45">
        <f t="shared" si="0"/>
        <v>0</v>
      </c>
      <c r="H13" s="36"/>
    </row>
    <row r="14" spans="1:8" ht="20.100000000000001" customHeight="1" x14ac:dyDescent="0.15">
      <c r="A14" s="57">
        <v>8</v>
      </c>
      <c r="B14" s="120"/>
      <c r="C14" s="47"/>
      <c r="D14" s="47"/>
      <c r="E14" s="47"/>
      <c r="F14" s="50"/>
      <c r="G14" s="45">
        <f t="shared" si="0"/>
        <v>0</v>
      </c>
      <c r="H14" s="36"/>
    </row>
    <row r="15" spans="1:8" ht="20.100000000000001" customHeight="1" x14ac:dyDescent="0.15">
      <c r="A15" s="57">
        <v>9</v>
      </c>
      <c r="B15" s="120"/>
      <c r="C15" s="47"/>
      <c r="D15" s="47"/>
      <c r="E15" s="47"/>
      <c r="F15" s="50"/>
      <c r="G15" s="45">
        <f t="shared" si="0"/>
        <v>0</v>
      </c>
      <c r="H15" s="36"/>
    </row>
    <row r="16" spans="1:8" ht="20.100000000000001" customHeight="1" thickBot="1" x14ac:dyDescent="0.2">
      <c r="A16" s="160">
        <v>10</v>
      </c>
      <c r="B16" s="159"/>
      <c r="C16" s="130"/>
      <c r="D16" s="53"/>
      <c r="E16" s="53"/>
      <c r="F16" s="51"/>
      <c r="G16" s="45">
        <f t="shared" si="0"/>
        <v>0</v>
      </c>
      <c r="H16" s="36"/>
    </row>
    <row r="17" spans="1:11" ht="20.100000000000001" customHeight="1" thickBot="1" x14ac:dyDescent="0.2">
      <c r="A17" s="289" t="s">
        <v>28</v>
      </c>
      <c r="B17" s="290"/>
      <c r="C17" s="290"/>
      <c r="D17" s="290"/>
      <c r="E17" s="290"/>
      <c r="F17" s="291"/>
      <c r="G17" s="48">
        <f>SUM(G7:G16)</f>
        <v>0</v>
      </c>
      <c r="H17" s="38"/>
    </row>
    <row r="18" spans="1:11" ht="20.100000000000001" customHeight="1" x14ac:dyDescent="0.15">
      <c r="C18" s="39"/>
      <c r="D18" s="40"/>
      <c r="E18" s="40"/>
      <c r="F18" s="40"/>
      <c r="G18" s="41"/>
      <c r="H18" s="39"/>
      <c r="K18" s="11"/>
    </row>
    <row r="19" spans="1:11" ht="20.100000000000001" customHeight="1" thickBot="1" x14ac:dyDescent="0.2">
      <c r="B19" s="19" t="s">
        <v>52</v>
      </c>
      <c r="D19" s="15"/>
      <c r="H19" s="5" t="s">
        <v>13</v>
      </c>
    </row>
    <row r="20" spans="1:11" ht="20.100000000000001" customHeight="1" x14ac:dyDescent="0.15">
      <c r="A20" s="264"/>
      <c r="B20" s="296" t="s">
        <v>78</v>
      </c>
      <c r="C20" s="272" t="s">
        <v>73</v>
      </c>
      <c r="D20" s="32" t="s">
        <v>4</v>
      </c>
      <c r="E20" s="33" t="s">
        <v>6</v>
      </c>
      <c r="F20" s="33" t="s">
        <v>7</v>
      </c>
      <c r="G20" s="272" t="s">
        <v>26</v>
      </c>
      <c r="H20" s="286" t="s">
        <v>32</v>
      </c>
    </row>
    <row r="21" spans="1:11" ht="20.100000000000001" customHeight="1" thickBot="1" x14ac:dyDescent="0.2">
      <c r="A21" s="265"/>
      <c r="B21" s="297"/>
      <c r="C21" s="273"/>
      <c r="D21" s="170" t="s">
        <v>9</v>
      </c>
      <c r="E21" s="170" t="s">
        <v>14</v>
      </c>
      <c r="F21" s="170" t="s">
        <v>11</v>
      </c>
      <c r="G21" s="273"/>
      <c r="H21" s="271"/>
    </row>
    <row r="22" spans="1:11" ht="20.100000000000001" customHeight="1" x14ac:dyDescent="0.15">
      <c r="A22" s="135">
        <v>1</v>
      </c>
      <c r="B22" s="158"/>
      <c r="C22" s="44"/>
      <c r="D22" s="44"/>
      <c r="E22" s="44"/>
      <c r="F22" s="155"/>
      <c r="G22" s="45">
        <f>D22*E22</f>
        <v>0</v>
      </c>
      <c r="H22" s="35"/>
    </row>
    <row r="23" spans="1:11" ht="20.100000000000001" customHeight="1" x14ac:dyDescent="0.15">
      <c r="A23" s="57">
        <v>2</v>
      </c>
      <c r="B23" s="120"/>
      <c r="C23" s="47"/>
      <c r="D23" s="47"/>
      <c r="E23" s="47"/>
      <c r="F23" s="50"/>
      <c r="G23" s="45">
        <f t="shared" ref="G23:G31" si="1">D23*E23</f>
        <v>0</v>
      </c>
      <c r="H23" s="36"/>
    </row>
    <row r="24" spans="1:11" ht="20.100000000000001" customHeight="1" x14ac:dyDescent="0.15">
      <c r="A24" s="57">
        <v>3</v>
      </c>
      <c r="B24" s="120"/>
      <c r="C24" s="47"/>
      <c r="D24" s="47"/>
      <c r="E24" s="47"/>
      <c r="F24" s="50"/>
      <c r="G24" s="45">
        <f t="shared" si="1"/>
        <v>0</v>
      </c>
      <c r="H24" s="36"/>
    </row>
    <row r="25" spans="1:11" ht="20.100000000000001" customHeight="1" x14ac:dyDescent="0.15">
      <c r="A25" s="57">
        <v>4</v>
      </c>
      <c r="B25" s="120"/>
      <c r="C25" s="47"/>
      <c r="D25" s="47"/>
      <c r="E25" s="47"/>
      <c r="F25" s="50"/>
      <c r="G25" s="45">
        <f t="shared" si="1"/>
        <v>0</v>
      </c>
      <c r="H25" s="36"/>
    </row>
    <row r="26" spans="1:11" ht="20.100000000000001" customHeight="1" x14ac:dyDescent="0.15">
      <c r="A26" s="57">
        <v>5</v>
      </c>
      <c r="B26" s="120"/>
      <c r="C26" s="47"/>
      <c r="D26" s="47"/>
      <c r="E26" s="47"/>
      <c r="F26" s="50"/>
      <c r="G26" s="45">
        <f t="shared" si="1"/>
        <v>0</v>
      </c>
      <c r="H26" s="36"/>
    </row>
    <row r="27" spans="1:11" ht="20.100000000000001" customHeight="1" x14ac:dyDescent="0.15">
      <c r="A27" s="57">
        <v>6</v>
      </c>
      <c r="B27" s="120"/>
      <c r="C27" s="47"/>
      <c r="D27" s="47"/>
      <c r="E27" s="47"/>
      <c r="F27" s="50"/>
      <c r="G27" s="45">
        <f t="shared" si="1"/>
        <v>0</v>
      </c>
      <c r="H27" s="36"/>
    </row>
    <row r="28" spans="1:11" ht="20.100000000000001" customHeight="1" x14ac:dyDescent="0.15">
      <c r="A28" s="57">
        <v>7</v>
      </c>
      <c r="B28" s="120"/>
      <c r="C28" s="47"/>
      <c r="D28" s="47"/>
      <c r="E28" s="47"/>
      <c r="F28" s="50"/>
      <c r="G28" s="45">
        <f t="shared" si="1"/>
        <v>0</v>
      </c>
      <c r="H28" s="36"/>
    </row>
    <row r="29" spans="1:11" ht="20.100000000000001" customHeight="1" x14ac:dyDescent="0.15">
      <c r="A29" s="57">
        <v>8</v>
      </c>
      <c r="B29" s="120"/>
      <c r="C29" s="47"/>
      <c r="D29" s="47"/>
      <c r="E29" s="47"/>
      <c r="F29" s="50"/>
      <c r="G29" s="45">
        <f t="shared" si="1"/>
        <v>0</v>
      </c>
      <c r="H29" s="36"/>
    </row>
    <row r="30" spans="1:11" ht="20.100000000000001" customHeight="1" x14ac:dyDescent="0.15">
      <c r="A30" s="57">
        <v>9</v>
      </c>
      <c r="B30" s="120"/>
      <c r="C30" s="47"/>
      <c r="D30" s="47"/>
      <c r="E30" s="47"/>
      <c r="F30" s="50"/>
      <c r="G30" s="45">
        <f t="shared" si="1"/>
        <v>0</v>
      </c>
      <c r="H30" s="36"/>
    </row>
    <row r="31" spans="1:11" ht="20.100000000000001" customHeight="1" thickBot="1" x14ac:dyDescent="0.2">
      <c r="A31" s="136">
        <v>10</v>
      </c>
      <c r="B31" s="159"/>
      <c r="C31" s="130"/>
      <c r="D31" s="53"/>
      <c r="E31" s="53"/>
      <c r="F31" s="51"/>
      <c r="G31" s="45">
        <f t="shared" si="1"/>
        <v>0</v>
      </c>
      <c r="H31" s="36"/>
    </row>
    <row r="32" spans="1:11" ht="20.100000000000001" customHeight="1" thickBot="1" x14ac:dyDescent="0.2">
      <c r="A32" s="289" t="s">
        <v>28</v>
      </c>
      <c r="B32" s="290"/>
      <c r="C32" s="290"/>
      <c r="D32" s="290"/>
      <c r="E32" s="290"/>
      <c r="F32" s="157"/>
      <c r="G32" s="48">
        <f>SUM(G22:G31)</f>
        <v>0</v>
      </c>
      <c r="H32" s="38"/>
    </row>
    <row r="33" spans="3:11" ht="14.25" customHeight="1" x14ac:dyDescent="0.15">
      <c r="C33" s="42"/>
      <c r="D33" s="42"/>
      <c r="E33" s="42"/>
      <c r="F33" s="42"/>
      <c r="G33" s="42"/>
      <c r="H33" s="42"/>
      <c r="I33" s="11"/>
    </row>
    <row r="34" spans="3:11" ht="14.25" customHeight="1" x14ac:dyDescent="0.15">
      <c r="C34" s="42"/>
      <c r="D34" s="40"/>
      <c r="E34" s="40"/>
      <c r="F34" s="40"/>
      <c r="G34" s="40"/>
      <c r="H34" s="40"/>
      <c r="I34" s="39"/>
      <c r="J34" s="13"/>
      <c r="K34" s="13"/>
    </row>
  </sheetData>
  <mergeCells count="13">
    <mergeCell ref="B5:B6"/>
    <mergeCell ref="B20:B21"/>
    <mergeCell ref="A32:E32"/>
    <mergeCell ref="A5:A6"/>
    <mergeCell ref="A20:A21"/>
    <mergeCell ref="A17:F17"/>
    <mergeCell ref="C5:C6"/>
    <mergeCell ref="D5:D6"/>
    <mergeCell ref="G5:G6"/>
    <mergeCell ref="H5:H6"/>
    <mergeCell ref="C20:C21"/>
    <mergeCell ref="G20:G21"/>
    <mergeCell ref="H20:H21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view="pageBreakPreview" zoomScaleNormal="100" zoomScaleSheetLayoutView="100" workbookViewId="0"/>
  </sheetViews>
  <sheetFormatPr defaultRowHeight="13.5" x14ac:dyDescent="0.15"/>
  <cols>
    <col min="1" max="1" width="4.625" style="13" customWidth="1"/>
    <col min="2" max="2" width="15" style="1" customWidth="1"/>
    <col min="3" max="3" width="23.25" style="1" customWidth="1"/>
    <col min="4" max="4" width="12.5" style="1" customWidth="1"/>
    <col min="5" max="6" width="10.625" style="1" customWidth="1"/>
    <col min="7" max="7" width="13.625" style="1" customWidth="1"/>
    <col min="8" max="8" width="22.375" style="1" customWidth="1"/>
    <col min="9" max="9" width="20.25" style="1" customWidth="1"/>
    <col min="10" max="16384" width="9" style="1"/>
  </cols>
  <sheetData>
    <row r="1" spans="1:8" ht="20.100000000000001" customHeight="1" x14ac:dyDescent="0.15">
      <c r="C1" s="15"/>
    </row>
    <row r="2" spans="1:8" ht="20.100000000000001" customHeight="1" x14ac:dyDescent="0.15">
      <c r="B2" s="15" t="s">
        <v>16</v>
      </c>
    </row>
    <row r="3" spans="1:8" ht="20.100000000000001" customHeight="1" x14ac:dyDescent="0.15">
      <c r="C3" s="15"/>
    </row>
    <row r="4" spans="1:8" ht="20.100000000000001" customHeight="1" thickBot="1" x14ac:dyDescent="0.2">
      <c r="B4" s="19" t="s">
        <v>53</v>
      </c>
      <c r="D4" s="15"/>
      <c r="H4" s="5" t="s">
        <v>13</v>
      </c>
    </row>
    <row r="5" spans="1:8" ht="20.100000000000001" customHeight="1" x14ac:dyDescent="0.15">
      <c r="A5" s="264"/>
      <c r="B5" s="272" t="s">
        <v>78</v>
      </c>
      <c r="C5" s="287" t="s">
        <v>33</v>
      </c>
      <c r="D5" s="272" t="s">
        <v>4</v>
      </c>
      <c r="E5" s="32" t="s">
        <v>6</v>
      </c>
      <c r="F5" s="33" t="s">
        <v>7</v>
      </c>
      <c r="G5" s="272" t="s">
        <v>26</v>
      </c>
      <c r="H5" s="270" t="s">
        <v>32</v>
      </c>
    </row>
    <row r="6" spans="1:8" ht="20.100000000000001" customHeight="1" thickBot="1" x14ac:dyDescent="0.2">
      <c r="A6" s="265"/>
      <c r="B6" s="298"/>
      <c r="C6" s="277"/>
      <c r="D6" s="273"/>
      <c r="E6" s="34" t="s">
        <v>15</v>
      </c>
      <c r="F6" s="170" t="s">
        <v>11</v>
      </c>
      <c r="G6" s="273"/>
      <c r="H6" s="271"/>
    </row>
    <row r="7" spans="1:8" ht="20.100000000000001" customHeight="1" x14ac:dyDescent="0.15">
      <c r="A7" s="56">
        <v>1</v>
      </c>
      <c r="B7" s="44"/>
      <c r="C7" s="125"/>
      <c r="D7" s="44"/>
      <c r="E7" s="44"/>
      <c r="F7" s="155"/>
      <c r="G7" s="45">
        <f>D7*E7</f>
        <v>0</v>
      </c>
      <c r="H7" s="35"/>
    </row>
    <row r="8" spans="1:8" ht="20.100000000000001" customHeight="1" x14ac:dyDescent="0.15">
      <c r="A8" s="57">
        <v>2</v>
      </c>
      <c r="B8" s="47"/>
      <c r="C8" s="126"/>
      <c r="D8" s="47"/>
      <c r="E8" s="47"/>
      <c r="F8" s="50"/>
      <c r="G8" s="52">
        <f>D8*E8</f>
        <v>0</v>
      </c>
      <c r="H8" s="36"/>
    </row>
    <row r="9" spans="1:8" ht="20.100000000000001" customHeight="1" x14ac:dyDescent="0.15">
      <c r="A9" s="57">
        <v>3</v>
      </c>
      <c r="B9" s="47"/>
      <c r="C9" s="126"/>
      <c r="D9" s="47"/>
      <c r="E9" s="47"/>
      <c r="F9" s="50"/>
      <c r="G9" s="52">
        <f t="shared" ref="G9:G16" si="0">D9*E9</f>
        <v>0</v>
      </c>
      <c r="H9" s="36"/>
    </row>
    <row r="10" spans="1:8" ht="20.100000000000001" customHeight="1" x14ac:dyDescent="0.15">
      <c r="A10" s="57">
        <v>4</v>
      </c>
      <c r="B10" s="47"/>
      <c r="C10" s="126"/>
      <c r="D10" s="47"/>
      <c r="E10" s="47"/>
      <c r="F10" s="50"/>
      <c r="G10" s="52">
        <f t="shared" si="0"/>
        <v>0</v>
      </c>
      <c r="H10" s="36"/>
    </row>
    <row r="11" spans="1:8" ht="20.100000000000001" customHeight="1" x14ac:dyDescent="0.15">
      <c r="A11" s="57">
        <v>5</v>
      </c>
      <c r="B11" s="47"/>
      <c r="C11" s="126"/>
      <c r="D11" s="47"/>
      <c r="E11" s="47"/>
      <c r="F11" s="50"/>
      <c r="G11" s="52">
        <f t="shared" si="0"/>
        <v>0</v>
      </c>
      <c r="H11" s="36"/>
    </row>
    <row r="12" spans="1:8" ht="20.100000000000001" customHeight="1" x14ac:dyDescent="0.15">
      <c r="A12" s="57">
        <v>6</v>
      </c>
      <c r="B12" s="47"/>
      <c r="C12" s="126"/>
      <c r="D12" s="47"/>
      <c r="E12" s="47"/>
      <c r="F12" s="50"/>
      <c r="G12" s="52">
        <f t="shared" si="0"/>
        <v>0</v>
      </c>
      <c r="H12" s="36"/>
    </row>
    <row r="13" spans="1:8" ht="20.100000000000001" customHeight="1" x14ac:dyDescent="0.15">
      <c r="A13" s="57">
        <v>7</v>
      </c>
      <c r="B13" s="47"/>
      <c r="C13" s="126"/>
      <c r="D13" s="47"/>
      <c r="E13" s="47"/>
      <c r="F13" s="50"/>
      <c r="G13" s="52">
        <f t="shared" si="0"/>
        <v>0</v>
      </c>
      <c r="H13" s="36"/>
    </row>
    <row r="14" spans="1:8" ht="20.100000000000001" customHeight="1" x14ac:dyDescent="0.15">
      <c r="A14" s="57">
        <v>8</v>
      </c>
      <c r="B14" s="47"/>
      <c r="C14" s="126"/>
      <c r="D14" s="47"/>
      <c r="E14" s="47"/>
      <c r="F14" s="50"/>
      <c r="G14" s="52">
        <f t="shared" si="0"/>
        <v>0</v>
      </c>
      <c r="H14" s="36"/>
    </row>
    <row r="15" spans="1:8" ht="20.100000000000001" customHeight="1" x14ac:dyDescent="0.15">
      <c r="A15" s="57">
        <v>9</v>
      </c>
      <c r="B15" s="47"/>
      <c r="C15" s="126"/>
      <c r="D15" s="47"/>
      <c r="E15" s="47"/>
      <c r="F15" s="50"/>
      <c r="G15" s="52">
        <f t="shared" si="0"/>
        <v>0</v>
      </c>
      <c r="H15" s="36"/>
    </row>
    <row r="16" spans="1:8" ht="20.100000000000001" customHeight="1" thickBot="1" x14ac:dyDescent="0.2">
      <c r="A16" s="150">
        <v>10</v>
      </c>
      <c r="B16" s="130"/>
      <c r="C16" s="127"/>
      <c r="D16" s="53"/>
      <c r="E16" s="53"/>
      <c r="F16" s="51"/>
      <c r="G16" s="54">
        <f t="shared" si="0"/>
        <v>0</v>
      </c>
      <c r="H16" s="55"/>
    </row>
    <row r="17" spans="1:11" ht="20.100000000000001" customHeight="1" thickBot="1" x14ac:dyDescent="0.2">
      <c r="A17" s="289" t="s">
        <v>28</v>
      </c>
      <c r="B17" s="290"/>
      <c r="C17" s="290"/>
      <c r="D17" s="290"/>
      <c r="E17" s="290"/>
      <c r="F17" s="291"/>
      <c r="G17" s="48">
        <f>SUM(G7:G16)</f>
        <v>0</v>
      </c>
      <c r="H17" s="38"/>
    </row>
    <row r="18" spans="1:11" ht="13.5" customHeight="1" x14ac:dyDescent="0.15">
      <c r="C18" s="39"/>
      <c r="D18" s="40"/>
      <c r="E18" s="40"/>
      <c r="F18" s="40"/>
      <c r="G18" s="41"/>
      <c r="H18" s="39"/>
      <c r="K18" s="11"/>
    </row>
    <row r="19" spans="1:11" ht="14.25" customHeight="1" x14ac:dyDescent="0.15">
      <c r="C19" s="42"/>
      <c r="D19" s="40"/>
      <c r="E19" s="40"/>
      <c r="F19" s="40"/>
      <c r="G19" s="40"/>
      <c r="H19" s="40"/>
      <c r="I19" s="39"/>
      <c r="J19" s="13"/>
      <c r="K19" s="13"/>
    </row>
    <row r="20" spans="1:11" ht="15" customHeight="1" x14ac:dyDescent="0.15">
      <c r="C20" s="42"/>
      <c r="D20" s="42"/>
      <c r="E20" s="42"/>
      <c r="F20" s="42"/>
      <c r="G20" s="42"/>
      <c r="H20" s="42"/>
      <c r="I20" s="11"/>
    </row>
    <row r="21" spans="1:11" ht="15" customHeight="1" x14ac:dyDescent="0.15">
      <c r="C21" s="42"/>
      <c r="D21" s="42"/>
      <c r="E21" s="42"/>
      <c r="F21" s="42"/>
      <c r="G21" s="42"/>
      <c r="H21" s="42"/>
      <c r="I21" s="11"/>
    </row>
    <row r="22" spans="1:11" x14ac:dyDescent="0.15">
      <c r="C22" s="42"/>
      <c r="D22" s="42"/>
      <c r="E22" s="42"/>
      <c r="F22" s="42"/>
      <c r="G22" s="42"/>
      <c r="H22" s="42"/>
      <c r="I22" s="11"/>
    </row>
    <row r="23" spans="1:11" x14ac:dyDescent="0.15">
      <c r="C23" s="42"/>
      <c r="D23" s="42"/>
      <c r="E23" s="42"/>
      <c r="F23" s="42"/>
      <c r="G23" s="42"/>
      <c r="H23" s="42"/>
      <c r="I23" s="11"/>
    </row>
    <row r="24" spans="1:11" x14ac:dyDescent="0.15">
      <c r="C24" s="42"/>
      <c r="D24" s="42"/>
      <c r="E24" s="42"/>
      <c r="F24" s="42"/>
      <c r="G24" s="42"/>
      <c r="H24" s="42"/>
      <c r="I24" s="11"/>
    </row>
    <row r="25" spans="1:11" x14ac:dyDescent="0.15">
      <c r="C25" s="42"/>
      <c r="D25" s="42"/>
      <c r="E25" s="42"/>
      <c r="F25" s="42"/>
      <c r="G25" s="42"/>
      <c r="H25" s="42"/>
      <c r="I25" s="11"/>
    </row>
    <row r="26" spans="1:11" x14ac:dyDescent="0.15">
      <c r="C26" s="42"/>
      <c r="D26" s="42"/>
      <c r="E26" s="42"/>
      <c r="F26" s="42"/>
      <c r="G26" s="42"/>
      <c r="H26" s="42"/>
      <c r="I26" s="11"/>
    </row>
    <row r="27" spans="1:11" x14ac:dyDescent="0.15">
      <c r="C27" s="42"/>
      <c r="D27" s="42"/>
      <c r="E27" s="42"/>
      <c r="F27" s="42"/>
      <c r="G27" s="42"/>
      <c r="H27" s="42"/>
      <c r="I27" s="11"/>
    </row>
    <row r="28" spans="1:11" x14ac:dyDescent="0.15">
      <c r="C28" s="42"/>
      <c r="D28" s="42"/>
      <c r="E28" s="42"/>
      <c r="F28" s="42"/>
      <c r="G28" s="42"/>
      <c r="H28" s="42"/>
      <c r="I28" s="11"/>
    </row>
    <row r="29" spans="1:11" ht="14.25" customHeight="1" x14ac:dyDescent="0.15">
      <c r="C29" s="42"/>
      <c r="D29" s="42"/>
      <c r="E29" s="42"/>
      <c r="F29" s="42"/>
      <c r="G29" s="42"/>
      <c r="H29" s="42"/>
      <c r="I29" s="11"/>
    </row>
    <row r="30" spans="1:11" x14ac:dyDescent="0.15">
      <c r="C30" s="42"/>
      <c r="D30" s="42"/>
      <c r="E30" s="42"/>
      <c r="F30" s="42"/>
      <c r="G30" s="42"/>
      <c r="H30" s="42"/>
      <c r="I30" s="11"/>
    </row>
    <row r="31" spans="1:11" ht="14.25" customHeight="1" x14ac:dyDescent="0.15">
      <c r="C31" s="42"/>
      <c r="D31" s="42"/>
      <c r="E31" s="42"/>
      <c r="F31" s="42"/>
      <c r="G31" s="42"/>
      <c r="H31" s="42"/>
      <c r="I31" s="11"/>
    </row>
    <row r="32" spans="1:11" ht="14.25" customHeight="1" x14ac:dyDescent="0.15">
      <c r="C32" s="42"/>
      <c r="D32" s="42"/>
      <c r="E32" s="42"/>
      <c r="F32" s="42"/>
      <c r="G32" s="42"/>
      <c r="H32" s="42"/>
      <c r="I32" s="11"/>
    </row>
    <row r="33" spans="3:9" ht="14.25" customHeight="1" x14ac:dyDescent="0.15">
      <c r="C33" s="42"/>
      <c r="D33" s="42"/>
      <c r="E33" s="42"/>
      <c r="F33" s="42"/>
      <c r="G33" s="42"/>
      <c r="H33" s="42"/>
      <c r="I33" s="11"/>
    </row>
    <row r="34" spans="3:9" x14ac:dyDescent="0.15">
      <c r="C34" s="42"/>
      <c r="D34" s="42"/>
      <c r="E34" s="42"/>
      <c r="F34" s="42"/>
      <c r="G34" s="42"/>
      <c r="H34" s="42"/>
      <c r="I34" s="11"/>
    </row>
    <row r="35" spans="3:9" x14ac:dyDescent="0.15">
      <c r="C35" s="14"/>
      <c r="D35" s="14"/>
      <c r="E35" s="14"/>
      <c r="F35" s="14"/>
      <c r="G35" s="14"/>
      <c r="H35" s="14"/>
    </row>
    <row r="36" spans="3:9" x14ac:dyDescent="0.15">
      <c r="C36" s="14"/>
      <c r="D36" s="14"/>
      <c r="E36" s="14"/>
      <c r="F36" s="14"/>
      <c r="G36" s="14"/>
      <c r="H36" s="14"/>
    </row>
    <row r="37" spans="3:9" x14ac:dyDescent="0.15">
      <c r="C37" s="14"/>
      <c r="D37" s="14"/>
      <c r="E37" s="14"/>
      <c r="F37" s="14"/>
      <c r="G37" s="14"/>
      <c r="H37" s="14"/>
    </row>
  </sheetData>
  <mergeCells count="7">
    <mergeCell ref="H5:H6"/>
    <mergeCell ref="B5:B6"/>
    <mergeCell ref="A5:A6"/>
    <mergeCell ref="A17:F17"/>
    <mergeCell ref="C5:C6"/>
    <mergeCell ref="D5:D6"/>
    <mergeCell ref="G5:G6"/>
  </mergeCells>
  <phoneticPr fontId="1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"/>
  <sheetViews>
    <sheetView view="pageBreakPreview" zoomScaleNormal="100" zoomScaleSheetLayoutView="100" workbookViewId="0">
      <selection activeCell="J13" sqref="J13"/>
    </sheetView>
  </sheetViews>
  <sheetFormatPr defaultRowHeight="14.25" x14ac:dyDescent="0.15"/>
  <cols>
    <col min="1" max="1" width="4.625" style="63" customWidth="1"/>
    <col min="2" max="2" width="19" customWidth="1"/>
    <col min="3" max="3" width="15.875" customWidth="1"/>
    <col min="4" max="4" width="17" customWidth="1"/>
    <col min="5" max="5" width="13" customWidth="1"/>
  </cols>
  <sheetData>
    <row r="1" spans="1:17" ht="20.100000000000001" customHeight="1" x14ac:dyDescent="0.15">
      <c r="B1" s="15"/>
      <c r="C1" s="64"/>
      <c r="D1" s="68"/>
      <c r="E1" s="64"/>
      <c r="F1" s="64"/>
      <c r="G1" s="64"/>
      <c r="H1" s="64"/>
      <c r="I1" s="64"/>
      <c r="J1" s="68"/>
      <c r="K1" s="68"/>
      <c r="L1" s="68"/>
      <c r="M1" s="68"/>
      <c r="N1" s="68"/>
      <c r="O1" s="68"/>
      <c r="P1" s="68"/>
      <c r="Q1" s="68"/>
    </row>
    <row r="2" spans="1:17" ht="20.100000000000001" customHeight="1" x14ac:dyDescent="0.15">
      <c r="B2" s="15" t="s">
        <v>44</v>
      </c>
      <c r="C2" s="73"/>
      <c r="D2" s="73"/>
      <c r="E2" s="64"/>
      <c r="F2" s="64"/>
      <c r="G2" s="69"/>
      <c r="H2" s="69"/>
      <c r="I2" s="70"/>
      <c r="J2" s="299"/>
      <c r="K2" s="299"/>
      <c r="L2" s="299"/>
      <c r="M2" s="64"/>
      <c r="N2" s="64"/>
      <c r="O2" s="64"/>
      <c r="P2" s="64"/>
      <c r="Q2" s="68"/>
    </row>
    <row r="3" spans="1:17" ht="20.100000000000001" customHeight="1" x14ac:dyDescent="0.15">
      <c r="B3" s="64"/>
      <c r="C3" s="64"/>
      <c r="D3" s="64"/>
      <c r="E3" s="64"/>
      <c r="F3" s="64"/>
      <c r="G3" s="69"/>
      <c r="H3" s="69"/>
      <c r="I3" s="70"/>
      <c r="J3" s="69"/>
      <c r="K3" s="69"/>
      <c r="L3" s="69"/>
      <c r="M3" s="64"/>
      <c r="N3" s="64"/>
      <c r="O3" s="64"/>
      <c r="P3" s="64"/>
      <c r="Q3" s="68"/>
    </row>
    <row r="4" spans="1:17" ht="20.100000000000001" customHeight="1" thickBot="1" x14ac:dyDescent="0.2">
      <c r="B4" s="74" t="s">
        <v>89</v>
      </c>
      <c r="C4" s="64"/>
      <c r="D4" s="64"/>
      <c r="E4" s="73"/>
      <c r="F4" s="64"/>
      <c r="G4" s="69"/>
      <c r="H4" s="69"/>
      <c r="I4" s="65"/>
      <c r="J4" s="69"/>
      <c r="K4" s="69"/>
      <c r="L4" s="69"/>
      <c r="M4" s="64"/>
      <c r="N4" s="64"/>
      <c r="O4" s="64"/>
      <c r="P4" s="64"/>
      <c r="Q4" s="68"/>
    </row>
    <row r="5" spans="1:17" ht="20.100000000000001" customHeight="1" x14ac:dyDescent="0.15">
      <c r="A5" s="318"/>
      <c r="B5" s="300" t="s">
        <v>76</v>
      </c>
      <c r="C5" s="307" t="s">
        <v>65</v>
      </c>
      <c r="D5" s="307"/>
      <c r="E5" s="307" t="s">
        <v>72</v>
      </c>
      <c r="F5" s="308"/>
      <c r="G5" s="66"/>
      <c r="H5" s="66"/>
      <c r="J5" s="66"/>
      <c r="K5" s="66"/>
      <c r="L5" s="66"/>
      <c r="M5" s="66"/>
      <c r="N5" s="66"/>
      <c r="O5" s="66"/>
      <c r="P5" s="66"/>
      <c r="Q5" s="66"/>
    </row>
    <row r="6" spans="1:17" ht="20.100000000000001" customHeight="1" thickBot="1" x14ac:dyDescent="0.2">
      <c r="A6" s="319"/>
      <c r="B6" s="301"/>
      <c r="C6" s="309"/>
      <c r="D6" s="309"/>
      <c r="E6" s="309"/>
      <c r="F6" s="310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20.100000000000001" customHeight="1" x14ac:dyDescent="0.15">
      <c r="A7" s="143">
        <v>1</v>
      </c>
      <c r="B7" s="140"/>
      <c r="C7" s="311"/>
      <c r="D7" s="311"/>
      <c r="E7" s="81"/>
      <c r="F7" s="82" t="s">
        <v>64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20.100000000000001" customHeight="1" x14ac:dyDescent="0.15">
      <c r="A8" s="152">
        <v>2</v>
      </c>
      <c r="B8" s="76"/>
      <c r="C8" s="305"/>
      <c r="D8" s="305"/>
      <c r="E8" s="77"/>
      <c r="F8" s="79" t="s">
        <v>64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spans="1:17" ht="20.100000000000001" customHeight="1" x14ac:dyDescent="0.15">
      <c r="A9" s="152">
        <v>3</v>
      </c>
      <c r="B9" s="76"/>
      <c r="C9" s="305"/>
      <c r="D9" s="305"/>
      <c r="E9" s="77"/>
      <c r="F9" s="79" t="s">
        <v>64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17" ht="20.100000000000001" customHeight="1" x14ac:dyDescent="0.15">
      <c r="A10" s="152">
        <v>4</v>
      </c>
      <c r="B10" s="76"/>
      <c r="C10" s="305"/>
      <c r="D10" s="305"/>
      <c r="E10" s="77"/>
      <c r="F10" s="79" t="s">
        <v>64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 ht="20.100000000000001" customHeight="1" x14ac:dyDescent="0.15">
      <c r="A11" s="152">
        <v>5</v>
      </c>
      <c r="B11" s="76"/>
      <c r="C11" s="305"/>
      <c r="D11" s="305"/>
      <c r="E11" s="77"/>
      <c r="F11" s="79" t="s">
        <v>64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spans="1:17" ht="20.100000000000001" customHeight="1" x14ac:dyDescent="0.15">
      <c r="A12" s="152">
        <v>6</v>
      </c>
      <c r="B12" s="76"/>
      <c r="C12" s="305"/>
      <c r="D12" s="305"/>
      <c r="E12" s="77"/>
      <c r="F12" s="79" t="s">
        <v>64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ht="20.100000000000001" customHeight="1" x14ac:dyDescent="0.15">
      <c r="A13" s="152">
        <v>7</v>
      </c>
      <c r="B13" s="76"/>
      <c r="C13" s="305"/>
      <c r="D13" s="305"/>
      <c r="E13" s="77"/>
      <c r="F13" s="79" t="s">
        <v>64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</row>
    <row r="14" spans="1:17" ht="20.100000000000001" customHeight="1" x14ac:dyDescent="0.15">
      <c r="A14" s="152">
        <v>8</v>
      </c>
      <c r="B14" s="76"/>
      <c r="C14" s="305"/>
      <c r="D14" s="305"/>
      <c r="E14" s="77"/>
      <c r="F14" s="79" t="s">
        <v>64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17" ht="20.100000000000001" customHeight="1" x14ac:dyDescent="0.15">
      <c r="A15" s="152">
        <v>9</v>
      </c>
      <c r="B15" s="76"/>
      <c r="C15" s="305"/>
      <c r="D15" s="305"/>
      <c r="E15" s="77"/>
      <c r="F15" s="79" t="s">
        <v>64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7" ht="20.100000000000001" customHeight="1" x14ac:dyDescent="0.15">
      <c r="A16" s="152">
        <v>10</v>
      </c>
      <c r="B16" s="76"/>
      <c r="C16" s="305"/>
      <c r="D16" s="305"/>
      <c r="E16" s="77"/>
      <c r="F16" s="79" t="s">
        <v>64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</row>
    <row r="17" spans="1:17" ht="20.100000000000001" customHeight="1" x14ac:dyDescent="0.15">
      <c r="A17" s="152">
        <v>11</v>
      </c>
      <c r="B17" s="76"/>
      <c r="C17" s="305"/>
      <c r="D17" s="305"/>
      <c r="E17" s="77"/>
      <c r="F17" s="79" t="s">
        <v>64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</row>
    <row r="18" spans="1:17" ht="20.100000000000001" customHeight="1" x14ac:dyDescent="0.15">
      <c r="A18" s="152">
        <v>12</v>
      </c>
      <c r="B18" s="76"/>
      <c r="C18" s="305"/>
      <c r="D18" s="305"/>
      <c r="E18" s="77"/>
      <c r="F18" s="79" t="s">
        <v>64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17" ht="20.100000000000001" customHeight="1" x14ac:dyDescent="0.15">
      <c r="A19" s="152">
        <v>13</v>
      </c>
      <c r="B19" s="76"/>
      <c r="C19" s="305"/>
      <c r="D19" s="305"/>
      <c r="E19" s="77"/>
      <c r="F19" s="79" t="s">
        <v>64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17" ht="20.100000000000001" customHeight="1" x14ac:dyDescent="0.15">
      <c r="A20" s="152">
        <v>14</v>
      </c>
      <c r="B20" s="76"/>
      <c r="C20" s="305"/>
      <c r="D20" s="305"/>
      <c r="E20" s="77"/>
      <c r="F20" s="79" t="s">
        <v>64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7" ht="20.100000000000001" customHeight="1" thickBot="1" x14ac:dyDescent="0.2">
      <c r="A21" s="142">
        <v>15</v>
      </c>
      <c r="B21" s="141"/>
      <c r="C21" s="306"/>
      <c r="D21" s="306"/>
      <c r="E21" s="139"/>
      <c r="F21" s="80" t="s">
        <v>64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ht="20.100000000000001" customHeight="1" x14ac:dyDescent="0.15">
      <c r="A22" s="302" t="s">
        <v>67</v>
      </c>
      <c r="B22" s="303"/>
      <c r="C22" s="303"/>
      <c r="D22" s="304"/>
      <c r="E22" s="84">
        <f>SUM(E7:E21)</f>
        <v>0</v>
      </c>
      <c r="F22" s="85" t="s">
        <v>68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ht="20.100000000000001" customHeight="1" x14ac:dyDescent="0.15">
      <c r="A23" s="312" t="s">
        <v>71</v>
      </c>
      <c r="B23" s="313"/>
      <c r="C23" s="313"/>
      <c r="D23" s="314"/>
      <c r="E23" s="77">
        <v>31100</v>
      </c>
      <c r="F23" s="79" t="s">
        <v>1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7" ht="20.100000000000001" customHeight="1" thickBot="1" x14ac:dyDescent="0.2">
      <c r="A24" s="315" t="s">
        <v>70</v>
      </c>
      <c r="B24" s="316"/>
      <c r="C24" s="316"/>
      <c r="D24" s="317"/>
      <c r="E24" s="86">
        <f>E22*E23</f>
        <v>0</v>
      </c>
      <c r="F24" s="80" t="s">
        <v>1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x14ac:dyDescent="0.15">
      <c r="B25" s="66"/>
      <c r="C25" s="66"/>
      <c r="D25" s="66"/>
      <c r="E25" s="75"/>
      <c r="F25" s="7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</sheetData>
  <mergeCells count="23">
    <mergeCell ref="A23:D23"/>
    <mergeCell ref="A24:D24"/>
    <mergeCell ref="A5:A6"/>
    <mergeCell ref="C8:D8"/>
    <mergeCell ref="C9:D9"/>
    <mergeCell ref="C10:D10"/>
    <mergeCell ref="C5:D6"/>
    <mergeCell ref="C16:D16"/>
    <mergeCell ref="J2:L2"/>
    <mergeCell ref="B5:B6"/>
    <mergeCell ref="A22:D22"/>
    <mergeCell ref="C20:D20"/>
    <mergeCell ref="C21:D21"/>
    <mergeCell ref="C17:D17"/>
    <mergeCell ref="C18:D18"/>
    <mergeCell ref="C19:D19"/>
    <mergeCell ref="E5:F6"/>
    <mergeCell ref="C7:D7"/>
    <mergeCell ref="C11:D11"/>
    <mergeCell ref="C12:D12"/>
    <mergeCell ref="C13:D13"/>
    <mergeCell ref="C14:D14"/>
    <mergeCell ref="C15:D15"/>
  </mergeCells>
  <phoneticPr fontId="1"/>
  <pageMargins left="0.7" right="0.7" top="0.75" bottom="0.75" header="0.3" footer="0.3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6"/>
  <sheetViews>
    <sheetView view="pageBreakPreview" zoomScaleNormal="100" zoomScaleSheetLayoutView="100" workbookViewId="0"/>
  </sheetViews>
  <sheetFormatPr defaultRowHeight="14.25" x14ac:dyDescent="0.15"/>
  <cols>
    <col min="1" max="1" width="4.625" style="63" customWidth="1"/>
    <col min="2" max="2" width="19.25" customWidth="1"/>
    <col min="4" max="4" width="15.875" customWidth="1"/>
    <col min="5" max="5" width="17" customWidth="1"/>
    <col min="6" max="6" width="13" customWidth="1"/>
  </cols>
  <sheetData>
    <row r="1" spans="1:18" ht="20.100000000000001" customHeight="1" x14ac:dyDescent="0.15">
      <c r="B1" s="15"/>
      <c r="C1" s="15"/>
      <c r="D1" s="64"/>
      <c r="E1" s="68"/>
      <c r="F1" s="64"/>
      <c r="G1" s="64"/>
      <c r="H1" s="64"/>
      <c r="I1" s="64"/>
      <c r="J1" s="64"/>
      <c r="K1" s="68"/>
      <c r="L1" s="68"/>
      <c r="M1" s="68"/>
      <c r="N1" s="68"/>
      <c r="O1" s="68"/>
      <c r="P1" s="68"/>
      <c r="Q1" s="68"/>
      <c r="R1" s="68"/>
    </row>
    <row r="2" spans="1:18" ht="20.100000000000001" customHeight="1" x14ac:dyDescent="0.15">
      <c r="B2" s="15" t="s">
        <v>44</v>
      </c>
      <c r="C2" s="15"/>
      <c r="D2" s="73"/>
      <c r="E2" s="73"/>
      <c r="F2" s="64"/>
      <c r="G2" s="64"/>
      <c r="H2" s="69"/>
      <c r="I2" s="69"/>
      <c r="J2" s="70"/>
      <c r="K2" s="299"/>
      <c r="L2" s="299"/>
      <c r="M2" s="299"/>
      <c r="N2" s="64"/>
      <c r="O2" s="64"/>
      <c r="P2" s="64"/>
      <c r="Q2" s="64"/>
      <c r="R2" s="68"/>
    </row>
    <row r="3" spans="1:18" ht="20.100000000000001" customHeight="1" x14ac:dyDescent="0.15">
      <c r="B3" s="64"/>
      <c r="C3" s="64"/>
      <c r="D3" s="64"/>
      <c r="E3" s="64"/>
      <c r="F3" s="64"/>
      <c r="G3" s="64"/>
      <c r="H3" s="69"/>
      <c r="I3" s="69"/>
      <c r="J3" s="70"/>
      <c r="K3" s="69"/>
      <c r="L3" s="69"/>
      <c r="M3" s="69"/>
      <c r="N3" s="64"/>
      <c r="O3" s="64"/>
      <c r="P3" s="64"/>
      <c r="Q3" s="64"/>
      <c r="R3" s="68"/>
    </row>
    <row r="4" spans="1:18" ht="20.100000000000001" customHeight="1" thickBot="1" x14ac:dyDescent="0.2">
      <c r="B4" s="64" t="s">
        <v>66</v>
      </c>
      <c r="D4" s="66"/>
      <c r="E4" s="66"/>
      <c r="F4" s="75"/>
      <c r="G4" s="7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20.100000000000001" customHeight="1" x14ac:dyDescent="0.15">
      <c r="A5" s="318"/>
      <c r="B5" s="300" t="s">
        <v>76</v>
      </c>
      <c r="C5" s="324" t="s">
        <v>65</v>
      </c>
      <c r="D5" s="330"/>
      <c r="E5" s="324" t="s">
        <v>72</v>
      </c>
      <c r="F5" s="325"/>
      <c r="G5" s="75"/>
      <c r="H5" s="66"/>
      <c r="J5" s="66"/>
      <c r="K5" s="66"/>
      <c r="L5" s="66"/>
      <c r="M5" s="66"/>
      <c r="N5" s="66"/>
      <c r="O5" s="66"/>
      <c r="P5" s="66"/>
      <c r="Q5" s="66"/>
    </row>
    <row r="6" spans="1:18" ht="20.100000000000001" customHeight="1" thickBot="1" x14ac:dyDescent="0.2">
      <c r="A6" s="319"/>
      <c r="B6" s="301"/>
      <c r="C6" s="326"/>
      <c r="D6" s="331"/>
      <c r="E6" s="326"/>
      <c r="F6" s="327"/>
      <c r="G6" s="75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8" ht="20.100000000000001" customHeight="1" x14ac:dyDescent="0.15">
      <c r="A7" s="143">
        <v>1</v>
      </c>
      <c r="B7" s="71"/>
      <c r="C7" s="328"/>
      <c r="D7" s="329"/>
      <c r="E7" s="71"/>
      <c r="F7" s="82" t="s">
        <v>64</v>
      </c>
      <c r="G7" s="75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8" ht="20.100000000000001" customHeight="1" x14ac:dyDescent="0.15">
      <c r="A8" s="151">
        <v>2</v>
      </c>
      <c r="B8" s="72"/>
      <c r="C8" s="320"/>
      <c r="D8" s="321"/>
      <c r="E8" s="72"/>
      <c r="F8" s="79" t="s">
        <v>64</v>
      </c>
      <c r="G8" s="75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spans="1:18" ht="20.100000000000001" customHeight="1" x14ac:dyDescent="0.15">
      <c r="A9" s="151">
        <v>3</v>
      </c>
      <c r="B9" s="72"/>
      <c r="C9" s="320"/>
      <c r="D9" s="321"/>
      <c r="E9" s="72"/>
      <c r="F9" s="79" t="s">
        <v>64</v>
      </c>
      <c r="G9" s="75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18" ht="20.100000000000001" customHeight="1" x14ac:dyDescent="0.15">
      <c r="A10" s="151">
        <v>4</v>
      </c>
      <c r="B10" s="72"/>
      <c r="C10" s="320"/>
      <c r="D10" s="321"/>
      <c r="E10" s="72"/>
      <c r="F10" s="79" t="s">
        <v>64</v>
      </c>
      <c r="G10" s="75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8" ht="20.100000000000001" customHeight="1" x14ac:dyDescent="0.15">
      <c r="A11" s="151">
        <v>5</v>
      </c>
      <c r="B11" s="72"/>
      <c r="C11" s="320"/>
      <c r="D11" s="321"/>
      <c r="E11" s="72"/>
      <c r="F11" s="79" t="s">
        <v>64</v>
      </c>
      <c r="G11" s="75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spans="1:18" ht="20.100000000000001" customHeight="1" x14ac:dyDescent="0.15">
      <c r="A12" s="151">
        <v>6</v>
      </c>
      <c r="B12" s="72"/>
      <c r="C12" s="320"/>
      <c r="D12" s="321"/>
      <c r="E12" s="72"/>
      <c r="F12" s="79" t="s">
        <v>64</v>
      </c>
      <c r="G12" s="75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ht="20.100000000000001" customHeight="1" x14ac:dyDescent="0.15">
      <c r="A13" s="151">
        <v>7</v>
      </c>
      <c r="B13" s="72"/>
      <c r="C13" s="320"/>
      <c r="D13" s="321"/>
      <c r="E13" s="72"/>
      <c r="F13" s="79" t="s">
        <v>64</v>
      </c>
      <c r="G13" s="75"/>
      <c r="H13" s="66"/>
      <c r="I13" s="66"/>
      <c r="J13" s="66"/>
      <c r="K13" s="66"/>
      <c r="L13" s="66"/>
      <c r="M13" s="66"/>
      <c r="N13" s="66"/>
      <c r="O13" s="66"/>
      <c r="P13" s="66"/>
      <c r="Q13" s="66"/>
    </row>
    <row r="14" spans="1:18" ht="20.100000000000001" customHeight="1" x14ac:dyDescent="0.15">
      <c r="A14" s="151">
        <v>8</v>
      </c>
      <c r="B14" s="72"/>
      <c r="C14" s="320"/>
      <c r="D14" s="321"/>
      <c r="E14" s="72"/>
      <c r="F14" s="79" t="s">
        <v>64</v>
      </c>
      <c r="G14" s="75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18" ht="20.100000000000001" customHeight="1" x14ac:dyDescent="0.15">
      <c r="A15" s="151">
        <v>9</v>
      </c>
      <c r="B15" s="72"/>
      <c r="C15" s="320"/>
      <c r="D15" s="321"/>
      <c r="E15" s="72"/>
      <c r="F15" s="79" t="s">
        <v>64</v>
      </c>
      <c r="G15" s="75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8" ht="20.100000000000001" customHeight="1" x14ac:dyDescent="0.15">
      <c r="A16" s="151">
        <v>10</v>
      </c>
      <c r="B16" s="72"/>
      <c r="C16" s="320"/>
      <c r="D16" s="321"/>
      <c r="E16" s="72"/>
      <c r="F16" s="79" t="s">
        <v>64</v>
      </c>
      <c r="G16" s="75"/>
      <c r="H16" s="66"/>
      <c r="I16" s="66"/>
      <c r="J16" s="66"/>
      <c r="K16" s="66"/>
      <c r="L16" s="66"/>
      <c r="M16" s="66"/>
      <c r="N16" s="66"/>
      <c r="O16" s="66"/>
      <c r="P16" s="66"/>
      <c r="Q16" s="66"/>
    </row>
    <row r="17" spans="1:18" ht="20.100000000000001" customHeight="1" x14ac:dyDescent="0.15">
      <c r="A17" s="151">
        <v>11</v>
      </c>
      <c r="B17" s="72"/>
      <c r="C17" s="320"/>
      <c r="D17" s="321"/>
      <c r="E17" s="72"/>
      <c r="F17" s="79" t="s">
        <v>64</v>
      </c>
      <c r="G17" s="75"/>
      <c r="H17" s="66"/>
      <c r="I17" s="66"/>
      <c r="J17" s="66"/>
      <c r="K17" s="66"/>
      <c r="L17" s="66"/>
      <c r="M17" s="66"/>
      <c r="N17" s="66"/>
      <c r="O17" s="66"/>
      <c r="P17" s="66"/>
      <c r="Q17" s="66"/>
    </row>
    <row r="18" spans="1:18" ht="20.100000000000001" customHeight="1" x14ac:dyDescent="0.15">
      <c r="A18" s="151">
        <v>12</v>
      </c>
      <c r="B18" s="72"/>
      <c r="C18" s="320"/>
      <c r="D18" s="321"/>
      <c r="E18" s="72"/>
      <c r="F18" s="79" t="s">
        <v>64</v>
      </c>
      <c r="G18" s="75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spans="1:18" ht="20.100000000000001" customHeight="1" x14ac:dyDescent="0.15">
      <c r="A19" s="151">
        <v>13</v>
      </c>
      <c r="B19" s="72"/>
      <c r="C19" s="320"/>
      <c r="D19" s="321"/>
      <c r="E19" s="72"/>
      <c r="F19" s="79" t="s">
        <v>64</v>
      </c>
      <c r="G19" s="75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18" ht="20.100000000000001" customHeight="1" x14ac:dyDescent="0.15">
      <c r="A20" s="151">
        <v>14</v>
      </c>
      <c r="B20" s="72"/>
      <c r="C20" s="320"/>
      <c r="D20" s="321"/>
      <c r="E20" s="72"/>
      <c r="F20" s="79" t="s">
        <v>64</v>
      </c>
      <c r="G20" s="75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8" ht="20.100000000000001" customHeight="1" thickBot="1" x14ac:dyDescent="0.2">
      <c r="A21" s="142">
        <v>15</v>
      </c>
      <c r="B21" s="138"/>
      <c r="C21" s="322"/>
      <c r="D21" s="323"/>
      <c r="E21" s="138"/>
      <c r="F21" s="80" t="s">
        <v>64</v>
      </c>
      <c r="G21" s="75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8" ht="20.100000000000001" customHeight="1" x14ac:dyDescent="0.15">
      <c r="A22" s="332" t="s">
        <v>67</v>
      </c>
      <c r="B22" s="333"/>
      <c r="C22" s="333"/>
      <c r="D22" s="334"/>
      <c r="E22" s="144">
        <f>SUM(E7:E21)</f>
        <v>0</v>
      </c>
      <c r="F22" s="82" t="s">
        <v>68</v>
      </c>
      <c r="G22" s="75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8" ht="20.100000000000001" customHeight="1" x14ac:dyDescent="0.15">
      <c r="A23" s="312" t="s">
        <v>71</v>
      </c>
      <c r="B23" s="313"/>
      <c r="C23" s="313"/>
      <c r="D23" s="314"/>
      <c r="E23" s="77">
        <v>22600</v>
      </c>
      <c r="F23" s="79" t="s">
        <v>1</v>
      </c>
      <c r="G23" s="75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8" ht="20.100000000000001" customHeight="1" thickBot="1" x14ac:dyDescent="0.2">
      <c r="A24" s="315" t="s">
        <v>70</v>
      </c>
      <c r="B24" s="316"/>
      <c r="C24" s="316"/>
      <c r="D24" s="317"/>
      <c r="E24" s="145">
        <f>E22*E23</f>
        <v>0</v>
      </c>
      <c r="F24" s="80" t="s">
        <v>1</v>
      </c>
      <c r="G24" s="75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8" ht="20.100000000000001" customHeight="1" x14ac:dyDescent="0.15">
      <c r="B25" s="66"/>
      <c r="G25" s="137"/>
    </row>
    <row r="26" spans="1:18" ht="20.100000000000001" customHeight="1" thickBot="1" x14ac:dyDescent="0.2">
      <c r="B26" s="64" t="s">
        <v>69</v>
      </c>
      <c r="D26" s="66"/>
      <c r="E26" s="66"/>
      <c r="F26" s="75"/>
      <c r="G26" s="7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18" ht="20.100000000000001" customHeight="1" x14ac:dyDescent="0.15">
      <c r="A27" s="318"/>
      <c r="B27" s="300" t="s">
        <v>76</v>
      </c>
      <c r="C27" s="324" t="s">
        <v>65</v>
      </c>
      <c r="D27" s="330"/>
      <c r="E27" s="324" t="s">
        <v>72</v>
      </c>
      <c r="F27" s="325"/>
      <c r="G27" s="66"/>
      <c r="H27" s="66"/>
      <c r="J27" s="66"/>
      <c r="K27" s="66"/>
      <c r="L27" s="66"/>
      <c r="M27" s="66"/>
      <c r="N27" s="66"/>
      <c r="O27" s="66"/>
      <c r="P27" s="66"/>
      <c r="Q27" s="66"/>
    </row>
    <row r="28" spans="1:18" ht="20.100000000000001" customHeight="1" thickBot="1" x14ac:dyDescent="0.2">
      <c r="A28" s="319"/>
      <c r="B28" s="301"/>
      <c r="C28" s="326"/>
      <c r="D28" s="331"/>
      <c r="E28" s="326"/>
      <c r="F28" s="327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8" ht="20.100000000000001" customHeight="1" x14ac:dyDescent="0.15">
      <c r="A29" s="143">
        <v>1</v>
      </c>
      <c r="B29" s="140"/>
      <c r="C29" s="328"/>
      <c r="D29" s="329"/>
      <c r="E29" s="71"/>
      <c r="F29" s="82" t="s">
        <v>64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8" ht="20.100000000000001" customHeight="1" x14ac:dyDescent="0.15">
      <c r="A30" s="152">
        <v>2</v>
      </c>
      <c r="B30" s="72"/>
      <c r="C30" s="320"/>
      <c r="D30" s="321"/>
      <c r="E30" s="72"/>
      <c r="F30" s="79" t="s">
        <v>64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8" ht="20.100000000000001" customHeight="1" x14ac:dyDescent="0.15">
      <c r="A31" s="152">
        <v>3</v>
      </c>
      <c r="B31" s="72"/>
      <c r="C31" s="320"/>
      <c r="D31" s="321"/>
      <c r="E31" s="72"/>
      <c r="F31" s="79" t="s">
        <v>64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8" ht="20.100000000000001" customHeight="1" x14ac:dyDescent="0.15">
      <c r="A32" s="152">
        <v>4</v>
      </c>
      <c r="B32" s="72"/>
      <c r="C32" s="320"/>
      <c r="D32" s="321"/>
      <c r="E32" s="72"/>
      <c r="F32" s="79" t="s">
        <v>64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ht="20.100000000000001" customHeight="1" x14ac:dyDescent="0.15">
      <c r="A33" s="152">
        <v>5</v>
      </c>
      <c r="B33" s="72"/>
      <c r="C33" s="320"/>
      <c r="D33" s="321"/>
      <c r="E33" s="72"/>
      <c r="F33" s="79" t="s">
        <v>64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ht="20.100000000000001" customHeight="1" x14ac:dyDescent="0.15">
      <c r="A34" s="152">
        <v>6</v>
      </c>
      <c r="B34" s="72"/>
      <c r="C34" s="320"/>
      <c r="D34" s="321"/>
      <c r="E34" s="72"/>
      <c r="F34" s="79" t="s">
        <v>64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1:17" ht="20.100000000000001" customHeight="1" x14ac:dyDescent="0.15">
      <c r="A35" s="152">
        <v>7</v>
      </c>
      <c r="B35" s="72"/>
      <c r="C35" s="320"/>
      <c r="D35" s="321"/>
      <c r="E35" s="72"/>
      <c r="F35" s="79" t="s">
        <v>64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1:17" ht="20.100000000000001" customHeight="1" x14ac:dyDescent="0.15">
      <c r="A36" s="152">
        <v>8</v>
      </c>
      <c r="B36" s="72"/>
      <c r="C36" s="320"/>
      <c r="D36" s="321"/>
      <c r="E36" s="72"/>
      <c r="F36" s="79" t="s">
        <v>64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1:17" ht="20.100000000000001" customHeight="1" x14ac:dyDescent="0.15">
      <c r="A37" s="152">
        <v>9</v>
      </c>
      <c r="B37" s="72"/>
      <c r="C37" s="320"/>
      <c r="D37" s="321"/>
      <c r="E37" s="72"/>
      <c r="F37" s="79" t="s">
        <v>64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ht="20.100000000000001" customHeight="1" x14ac:dyDescent="0.15">
      <c r="A38" s="152">
        <v>10</v>
      </c>
      <c r="B38" s="72"/>
      <c r="C38" s="320"/>
      <c r="D38" s="321"/>
      <c r="E38" s="72"/>
      <c r="F38" s="79" t="s">
        <v>64</v>
      </c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1:17" ht="20.100000000000001" customHeight="1" x14ac:dyDescent="0.15">
      <c r="A39" s="152">
        <v>11</v>
      </c>
      <c r="B39" s="72"/>
      <c r="C39" s="320"/>
      <c r="D39" s="321"/>
      <c r="E39" s="72"/>
      <c r="F39" s="79" t="s">
        <v>64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1:17" ht="20.100000000000001" customHeight="1" x14ac:dyDescent="0.15">
      <c r="A40" s="152">
        <v>12</v>
      </c>
      <c r="B40" s="72"/>
      <c r="C40" s="320"/>
      <c r="D40" s="321"/>
      <c r="E40" s="72"/>
      <c r="F40" s="79" t="s">
        <v>64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1:17" ht="20.100000000000001" customHeight="1" x14ac:dyDescent="0.15">
      <c r="A41" s="152">
        <v>13</v>
      </c>
      <c r="B41" s="72"/>
      <c r="C41" s="320"/>
      <c r="D41" s="321"/>
      <c r="E41" s="72"/>
      <c r="F41" s="79" t="s">
        <v>64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1:17" ht="20.100000000000001" customHeight="1" x14ac:dyDescent="0.15">
      <c r="A42" s="152">
        <v>14</v>
      </c>
      <c r="B42" s="72"/>
      <c r="C42" s="320"/>
      <c r="D42" s="321"/>
      <c r="E42" s="72"/>
      <c r="F42" s="79" t="s">
        <v>64</v>
      </c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1:17" ht="20.100000000000001" customHeight="1" thickBot="1" x14ac:dyDescent="0.2">
      <c r="A43" s="143">
        <v>15</v>
      </c>
      <c r="B43" s="153"/>
      <c r="C43" s="322"/>
      <c r="D43" s="323"/>
      <c r="E43" s="78"/>
      <c r="F43" s="83" t="s">
        <v>64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1:17" ht="20.100000000000001" customHeight="1" x14ac:dyDescent="0.15">
      <c r="A44" s="302" t="s">
        <v>67</v>
      </c>
      <c r="B44" s="303"/>
      <c r="C44" s="303"/>
      <c r="D44" s="304"/>
      <c r="E44" s="84">
        <f>SUM(E29:E43)</f>
        <v>0</v>
      </c>
      <c r="F44" s="85" t="s">
        <v>68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17" ht="20.100000000000001" customHeight="1" x14ac:dyDescent="0.15">
      <c r="A45" s="312" t="s">
        <v>71</v>
      </c>
      <c r="B45" s="313"/>
      <c r="C45" s="313"/>
      <c r="D45" s="314"/>
      <c r="E45" s="77">
        <v>22600</v>
      </c>
      <c r="F45" s="79" t="s">
        <v>1</v>
      </c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1:17" ht="20.100000000000001" customHeight="1" thickBot="1" x14ac:dyDescent="0.2">
      <c r="A46" s="315" t="s">
        <v>70</v>
      </c>
      <c r="B46" s="316"/>
      <c r="C46" s="316"/>
      <c r="D46" s="317"/>
      <c r="E46" s="86">
        <f>E44*E45</f>
        <v>0</v>
      </c>
      <c r="F46" s="80" t="s">
        <v>1</v>
      </c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</sheetData>
  <mergeCells count="45">
    <mergeCell ref="C5:D6"/>
    <mergeCell ref="C12:D12"/>
    <mergeCell ref="K2:M2"/>
    <mergeCell ref="B5:B6"/>
    <mergeCell ref="B27:B28"/>
    <mergeCell ref="A22:D22"/>
    <mergeCell ref="A23:D23"/>
    <mergeCell ref="A24:D24"/>
    <mergeCell ref="A5:A6"/>
    <mergeCell ref="A27:A28"/>
    <mergeCell ref="E5:F6"/>
    <mergeCell ref="C7:D7"/>
    <mergeCell ref="C18:D18"/>
    <mergeCell ref="C8:D8"/>
    <mergeCell ref="C9:D9"/>
    <mergeCell ref="C10:D10"/>
    <mergeCell ref="C11:D11"/>
    <mergeCell ref="C13:D13"/>
    <mergeCell ref="C14:D14"/>
    <mergeCell ref="C15:D15"/>
    <mergeCell ref="C16:D16"/>
    <mergeCell ref="C17:D17"/>
    <mergeCell ref="C30:D30"/>
    <mergeCell ref="C27:D28"/>
    <mergeCell ref="C37:D37"/>
    <mergeCell ref="C38:D38"/>
    <mergeCell ref="C19:D19"/>
    <mergeCell ref="C20:D20"/>
    <mergeCell ref="C21:D21"/>
    <mergeCell ref="E27:F28"/>
    <mergeCell ref="C29:D29"/>
    <mergeCell ref="A46:D46"/>
    <mergeCell ref="C31:D31"/>
    <mergeCell ref="C32:D32"/>
    <mergeCell ref="C33:D33"/>
    <mergeCell ref="C34:D34"/>
    <mergeCell ref="C35:D35"/>
    <mergeCell ref="C36:D36"/>
    <mergeCell ref="A44:D44"/>
    <mergeCell ref="A45:D45"/>
    <mergeCell ref="C43:D43"/>
    <mergeCell ref="C40:D40"/>
    <mergeCell ref="C41:D41"/>
    <mergeCell ref="C42:D42"/>
    <mergeCell ref="C39:D39"/>
  </mergeCells>
  <phoneticPr fontId="1"/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総括表</vt:lpstr>
      <vt:lpstr>1謝金内訳</vt:lpstr>
      <vt:lpstr>2旅費内訳</vt:lpstr>
      <vt:lpstr>3資機材内訳</vt:lpstr>
      <vt:lpstr>4広報・郵送内訳</vt:lpstr>
      <vt:lpstr>5保険料内訳</vt:lpstr>
      <vt:lpstr>6-1人件費内訳(業務責任者)</vt:lpstr>
      <vt:lpstr>6-2人件費内訳 (事務管理者)</vt:lpstr>
      <vt:lpstr>'6-1人件費内訳(業務責任者)'!Print_Area</vt:lpstr>
      <vt:lpstr>'6-2人件費内訳 (事務管理者)'!Print_Area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2025-01-09T06:57:53Z</dcterms:created>
  <dcterms:modified xsi:type="dcterms:W3CDTF">2025-01-09T07:04:28Z</dcterms:modified>
</cp:coreProperties>
</file>