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ica365-my.sharepoint.com/personal/kato_minami_jica_go_jp/Documents/デスクトップ/"/>
    </mc:Choice>
  </mc:AlternateContent>
  <xr:revisionPtr revIDLastSave="68" documentId="8_{C2784852-7CB1-420F-B443-CC95263BF672}" xr6:coauthVersionLast="47" xr6:coauthVersionMax="47" xr10:uidLastSave="{94772EF5-15CC-44BE-ABC9-6E698DC3E8AB}"/>
  <bookViews>
    <workbookView xWindow="7935" yWindow="-16200" windowWidth="20355" windowHeight="15450" xr2:uid="{00000000-000D-0000-FFFF-FFFF00000000}"/>
  </bookViews>
  <sheets>
    <sheet name="Sheet1" sheetId="2" r:id="rId1"/>
  </sheets>
  <definedNames>
    <definedName name="_xlnm.Print_Area" localSheetId="0">Sheet1!$A$1:$K$39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5" i="2"/>
  <c r="H25" i="2"/>
  <c r="I24" i="2"/>
  <c r="H24" i="2"/>
  <c r="I23" i="2"/>
  <c r="H23" i="2"/>
  <c r="I22" i="2"/>
  <c r="H22" i="2"/>
  <c r="I26" i="2"/>
  <c r="H26" i="2"/>
  <c r="I21" i="2"/>
  <c r="H21" i="2"/>
  <c r="I20" i="2"/>
  <c r="H20" i="2"/>
  <c r="I27" i="2"/>
  <c r="H27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J39" i="2" l="1"/>
</calcChain>
</file>

<file path=xl/sharedStrings.xml><?xml version="1.0" encoding="utf-8"?>
<sst xmlns="http://schemas.openxmlformats.org/spreadsheetml/2006/main" count="17" uniqueCount="17">
  <si>
    <t>氏名：</t>
    <rPh sb="0" eb="2">
      <t>シメイ</t>
    </rPh>
    <phoneticPr fontId="1"/>
  </si>
  <si>
    <t>日付</t>
    <rPh sb="0" eb="2">
      <t>ヒヅケ</t>
    </rPh>
    <phoneticPr fontId="1"/>
  </si>
  <si>
    <t>区間</t>
    <rPh sb="0" eb="2">
      <t>クカン</t>
    </rPh>
    <phoneticPr fontId="1"/>
  </si>
  <si>
    <t>利用区分</t>
    <rPh sb="0" eb="2">
      <t>リヨウ</t>
    </rPh>
    <rPh sb="2" eb="4">
      <t>クブン</t>
    </rPh>
    <phoneticPr fontId="1"/>
  </si>
  <si>
    <t>金額</t>
    <rPh sb="0" eb="2">
      <t>キンガク</t>
    </rPh>
    <phoneticPr fontId="1"/>
  </si>
  <si>
    <t>用務先</t>
    <rPh sb="0" eb="2">
      <t>ヨウム</t>
    </rPh>
    <rPh sb="2" eb="3">
      <t>サキ</t>
    </rPh>
    <phoneticPr fontId="1"/>
  </si>
  <si>
    <t>備考</t>
    <rPh sb="0" eb="2">
      <t>ビコウ</t>
    </rPh>
    <phoneticPr fontId="1"/>
  </si>
  <si>
    <t>【記入例】</t>
    <rPh sb="1" eb="3">
      <t>キニュウ</t>
    </rPh>
    <rPh sb="3" eb="4">
      <t>レイ</t>
    </rPh>
    <phoneticPr fontId="1"/>
  </si>
  <si>
    <t>四ツ谷</t>
    <rPh sb="0" eb="1">
      <t>ヨ</t>
    </rPh>
    <rPh sb="2" eb="3">
      <t>ヤ</t>
    </rPh>
    <phoneticPr fontId="1"/>
  </si>
  <si>
    <t>⇔</t>
  </si>
  <si>
    <t>霞が関</t>
    <rPh sb="0" eb="1">
      <t>カスミ</t>
    </rPh>
    <rPh sb="2" eb="3">
      <t>セキ</t>
    </rPh>
    <phoneticPr fontId="1"/>
  </si>
  <si>
    <t>東京メトロ</t>
    <rPh sb="0" eb="2">
      <t>トウキョウ</t>
    </rPh>
    <phoneticPr fontId="1"/>
  </si>
  <si>
    <t>外務省</t>
    <rPh sb="0" eb="3">
      <t>ガイムショウ</t>
    </rPh>
    <phoneticPr fontId="1"/>
  </si>
  <si>
    <t>提出日：</t>
    <rPh sb="0" eb="3">
      <t>テイシュツビ</t>
    </rPh>
    <phoneticPr fontId="1"/>
  </si>
  <si>
    <t>案件名：</t>
    <rPh sb="0" eb="3">
      <t>アンケンメイ</t>
    </rPh>
    <phoneticPr fontId="1"/>
  </si>
  <si>
    <t>公共交通機関利用情報</t>
    <rPh sb="0" eb="10">
      <t>コウキョウコウツウキカンリヨウジョウホウ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</si>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</sst>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&quot;(&quot;aaa&quot;)&quot;"/>
    <numFmt numFmtId="177" formatCode="&quot;@&quot;#,##0;\-#,##0"/>
    <numFmt numFmtId="178" formatCode="&quot;合計 &quot;#,##0&quot; 円　&quot;"/>
    <numFmt numFmtId="179" formatCode="General&quot;印&quot;"/>
  </numFmts>
  <fonts count="15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3" tint="0.3999755851924192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26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2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i/>
      <sz val="10"/>
      <color theme="3" tint="0.39994506668294322"/>
      <name val="ＭＳ ゴシック"/>
      <family val="2"/>
      <charset val="128"/>
    </font>
    <font>
      <i/>
      <sz val="10"/>
      <color theme="3" tint="0.39994506668294322"/>
      <name val="ＭＳ ゴシック"/>
      <family val="3"/>
      <charset val="128"/>
    </font>
    <font>
      <sz val="10"/>
      <name val="ＭＳ ゴシック"/>
      <family val="2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vertical="center" shrinkToFi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38" fontId="0" fillId="0" borderId="7" xfId="1" applyFont="1" applyBorder="1">
      <alignment vertical="center"/>
    </xf>
    <xf numFmtId="177" fontId="0" fillId="3" borderId="8" xfId="0" applyNumberFormat="1" applyFill="1" applyBorder="1" applyProtection="1">
      <alignment vertical="center"/>
      <protection locked="0"/>
    </xf>
    <xf numFmtId="0" fontId="0" fillId="0" borderId="9" xfId="0" applyBorder="1">
      <alignment vertical="center"/>
    </xf>
    <xf numFmtId="177" fontId="0" fillId="3" borderId="20" xfId="0" applyNumberFormat="1" applyFill="1" applyBorder="1" applyProtection="1">
      <alignment vertical="center"/>
      <protection locked="0"/>
    </xf>
    <xf numFmtId="0" fontId="0" fillId="0" borderId="21" xfId="0" applyBorder="1">
      <alignment vertical="center"/>
    </xf>
    <xf numFmtId="38" fontId="0" fillId="0" borderId="22" xfId="1" applyFont="1" applyBorder="1">
      <alignment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0" xfId="0" applyAlignment="1"/>
    <xf numFmtId="0" fontId="9" fillId="0" borderId="0" xfId="0" applyFont="1">
      <alignment vertical="center"/>
    </xf>
    <xf numFmtId="0" fontId="11" fillId="2" borderId="11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horizontal="center" vertical="center" shrinkToFit="1"/>
    </xf>
    <xf numFmtId="177" fontId="12" fillId="2" borderId="12" xfId="0" applyNumberFormat="1" applyFont="1" applyFill="1" applyBorder="1">
      <alignment vertical="center"/>
    </xf>
    <xf numFmtId="0" fontId="12" fillId="2" borderId="13" xfId="0" applyFont="1" applyFill="1" applyBorder="1">
      <alignment vertical="center"/>
    </xf>
    <xf numFmtId="38" fontId="12" fillId="2" borderId="14" xfId="1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7" fillId="0" borderId="0" xfId="0" applyNumberFormat="1" applyFont="1" applyAlignment="1">
      <alignment horizontal="right" vertical="center"/>
    </xf>
    <xf numFmtId="0" fontId="0" fillId="3" borderId="0" xfId="0" applyFill="1" applyBorder="1" applyAlignment="1" applyProtection="1">
      <alignment horizontal="center" vertical="center" shrinkToFit="1"/>
      <protection locked="0"/>
    </xf>
    <xf numFmtId="179" fontId="8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179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10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vertical="center" shrinkToFit="1"/>
    </xf>
    <xf numFmtId="0" fontId="0" fillId="3" borderId="26" xfId="0" applyFill="1" applyBorder="1" applyAlignment="1" applyProtection="1">
      <alignment vertical="center" shrinkToFit="1"/>
      <protection locked="0"/>
    </xf>
    <xf numFmtId="0" fontId="0" fillId="3" borderId="27" xfId="0" applyFill="1" applyBorder="1" applyAlignment="1" applyProtection="1">
      <alignment vertical="center" shrinkToFit="1"/>
      <protection locked="0"/>
    </xf>
    <xf numFmtId="0" fontId="0" fillId="0" borderId="28" xfId="0" applyBorder="1" applyAlignment="1">
      <alignment horizontal="center" vertical="center"/>
    </xf>
    <xf numFmtId="176" fontId="11" fillId="2" borderId="29" xfId="0" applyNumberFormat="1" applyFont="1" applyFill="1" applyBorder="1" applyAlignment="1">
      <alignment vertical="center" shrinkToFit="1"/>
    </xf>
    <xf numFmtId="176" fontId="0" fillId="3" borderId="30" xfId="0" applyNumberFormat="1" applyFill="1" applyBorder="1" applyAlignment="1" applyProtection="1">
      <alignment vertical="center" shrinkToFit="1"/>
      <protection locked="0"/>
    </xf>
    <xf numFmtId="0" fontId="11" fillId="2" borderId="10" xfId="0" applyFont="1" applyFill="1" applyBorder="1" applyAlignment="1">
      <alignment vertical="center" shrinkToFit="1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vertical="center" shrinkToFit="1"/>
      <protection locked="0"/>
    </xf>
    <xf numFmtId="176" fontId="0" fillId="3" borderId="31" xfId="0" applyNumberForma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7</xdr:row>
      <xdr:rowOff>0</xdr:rowOff>
    </xdr:from>
    <xdr:to>
      <xdr:col>5</xdr:col>
      <xdr:colOff>269875</xdr:colOff>
      <xdr:row>9</xdr:row>
      <xdr:rowOff>62407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49375" y="3617912"/>
          <a:ext cx="1847850" cy="940295"/>
        </a:xfrm>
        <a:prstGeom prst="wedgeRectCallout">
          <a:avLst>
            <a:gd name="adj1" fmla="val -37023"/>
            <a:gd name="adj2" fmla="val 109035"/>
          </a:avLst>
        </a:prstGeom>
        <a:solidFill>
          <a:srgbClr val="CCECFF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="horz" wrap="square" rtlCol="0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eaLnBrk="1" hangingPunct="1"/>
          <a:r>
            <a:rPr kumimoji="1" lang="ja-JP" altLang="en-US">
              <a:solidFill>
                <a:schemeClr val="tx1"/>
              </a:solidFill>
            </a:rPr>
            <a:t>▼をクリックして</a:t>
          </a:r>
          <a:endParaRPr kumimoji="1" lang="en-US" altLang="ja-JP">
            <a:solidFill>
              <a:schemeClr val="tx1"/>
            </a:solidFill>
          </a:endParaRPr>
        </a:p>
        <a:p>
          <a:pPr algn="l" eaLnBrk="1" hangingPunct="1"/>
          <a:r>
            <a:rPr kumimoji="1" lang="ja-JP" altLang="en-US">
              <a:solidFill>
                <a:schemeClr val="tx1"/>
              </a:solidFill>
            </a:rPr>
            <a:t>「片道　→」</a:t>
          </a:r>
          <a:endParaRPr kumimoji="1" lang="en-US" altLang="ja-JP">
            <a:solidFill>
              <a:schemeClr val="tx1"/>
            </a:solidFill>
          </a:endParaRPr>
        </a:p>
        <a:p>
          <a:pPr algn="l" eaLnBrk="1" hangingPunct="1"/>
          <a:r>
            <a:rPr kumimoji="1" lang="ja-JP" altLang="en-US">
              <a:solidFill>
                <a:schemeClr val="tx1"/>
              </a:solidFill>
            </a:rPr>
            <a:t>「往復　⇔」の</a:t>
          </a:r>
          <a:endParaRPr kumimoji="1" lang="en-US" altLang="ja-JP">
            <a:solidFill>
              <a:schemeClr val="tx1"/>
            </a:solidFill>
          </a:endParaRPr>
        </a:p>
        <a:p>
          <a:pPr algn="l" eaLnBrk="1" hangingPunct="1"/>
          <a:r>
            <a:rPr kumimoji="1" lang="ja-JP" altLang="en-US">
              <a:solidFill>
                <a:schemeClr val="tx1"/>
              </a:solidFill>
            </a:rPr>
            <a:t>いずれかを選択してください</a:t>
          </a:r>
        </a:p>
      </xdr:txBody>
    </xdr:sp>
    <xdr:clientData fPrintsWithSheet="0"/>
  </xdr:twoCellAnchor>
  <xdr:twoCellAnchor>
    <xdr:from>
      <xdr:col>7</xdr:col>
      <xdr:colOff>19051</xdr:colOff>
      <xdr:row>13</xdr:row>
      <xdr:rowOff>7847</xdr:rowOff>
    </xdr:from>
    <xdr:to>
      <xdr:col>9</xdr:col>
      <xdr:colOff>19051</xdr:colOff>
      <xdr:row>38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65601" y="5779997"/>
          <a:ext cx="1073150" cy="4741953"/>
        </a:xfrm>
        <a:prstGeom prst="rect">
          <a:avLst/>
        </a:prstGeom>
        <a:noFill/>
        <a:ln w="28575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ja-JP" altLang="en-US">
            <a:solidFill>
              <a:schemeClr val="tx1"/>
            </a:solidFill>
          </a:endParaRPr>
        </a:p>
      </xdr:txBody>
    </xdr:sp>
    <xdr:clientData fPrintsWithSheet="0"/>
  </xdr:twoCellAnchor>
  <xdr:twoCellAnchor>
    <xdr:from>
      <xdr:col>5</xdr:col>
      <xdr:colOff>428624</xdr:colOff>
      <xdr:row>7</xdr:row>
      <xdr:rowOff>114301</xdr:rowOff>
    </xdr:from>
    <xdr:to>
      <xdr:col>8</xdr:col>
      <xdr:colOff>23811</xdr:colOff>
      <xdr:row>9</xdr:row>
      <xdr:rowOff>71933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55974" y="3924301"/>
          <a:ext cx="1195387" cy="643432"/>
        </a:xfrm>
        <a:prstGeom prst="wedgeRectCallout">
          <a:avLst>
            <a:gd name="adj1" fmla="val -15272"/>
            <a:gd name="adj2" fmla="val 168231"/>
          </a:avLst>
        </a:prstGeom>
        <a:solidFill>
          <a:srgbClr val="CCECFF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="horz" wrap="square" rtlCol="0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eaLnBrk="1" hangingPunct="1"/>
          <a:r>
            <a:rPr kumimoji="1" lang="ja-JP" altLang="en-US">
              <a:solidFill>
                <a:schemeClr val="tx1"/>
              </a:solidFill>
            </a:rPr>
            <a:t>片道料金を入力してください</a:t>
          </a:r>
        </a:p>
      </xdr:txBody>
    </xdr:sp>
    <xdr:clientData fPrintsWithSheet="0"/>
  </xdr:twoCellAnchor>
  <xdr:twoCellAnchor>
    <xdr:from>
      <xdr:col>7</xdr:col>
      <xdr:colOff>0</xdr:colOff>
      <xdr:row>38</xdr:row>
      <xdr:rowOff>0</xdr:rowOff>
    </xdr:from>
    <xdr:to>
      <xdr:col>9</xdr:col>
      <xdr:colOff>38100</xdr:colOff>
      <xdr:row>38</xdr:row>
      <xdr:rowOff>314324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46550" y="10521950"/>
          <a:ext cx="1111250" cy="314324"/>
        </a:xfrm>
        <a:prstGeom prst="rect">
          <a:avLst/>
        </a:prstGeom>
        <a:solidFill>
          <a:srgbClr val="CCECFF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/>
          <a:r>
            <a:rPr kumimoji="1" lang="ja-JP" altLang="en-US" sz="900">
              <a:solidFill>
                <a:schemeClr val="tx1"/>
              </a:solidFill>
            </a:rPr>
            <a:t>自動計算されます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1193800</xdr:colOff>
          <xdr:row>11</xdr:row>
          <xdr:rowOff>19050</xdr:rowOff>
        </xdr:from>
        <xdr:to>
          <xdr:col>9</xdr:col>
          <xdr:colOff>2364581</xdr:colOff>
          <xdr:row>13</xdr:row>
          <xdr:rowOff>19050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107950</xdr:rowOff>
        </xdr:from>
        <xdr:to>
          <xdr:col>10</xdr:col>
          <xdr:colOff>1143000</xdr:colOff>
          <xdr:row>13</xdr:row>
          <xdr:rowOff>371475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14</xdr:row>
          <xdr:rowOff>95250</xdr:rowOff>
        </xdr:from>
        <xdr:to>
          <xdr:col>10</xdr:col>
          <xdr:colOff>1162050</xdr:colOff>
          <xdr:row>14</xdr:row>
          <xdr:rowOff>371475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88900</xdr:rowOff>
        </xdr:from>
        <xdr:to>
          <xdr:col>10</xdr:col>
          <xdr:colOff>1162050</xdr:colOff>
          <xdr:row>15</xdr:row>
          <xdr:rowOff>371475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107950</xdr:rowOff>
        </xdr:from>
        <xdr:to>
          <xdr:col>10</xdr:col>
          <xdr:colOff>1162050</xdr:colOff>
          <xdr:row>16</xdr:row>
          <xdr:rowOff>371475</xdr:rowOff>
        </xdr:to>
        <xdr:sp macro="" textlink="">
          <xdr:nvSpPr>
            <xdr:cNvPr id="2061" name="Group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17</xdr:row>
          <xdr:rowOff>95250</xdr:rowOff>
        </xdr:from>
        <xdr:to>
          <xdr:col>10</xdr:col>
          <xdr:colOff>1162050</xdr:colOff>
          <xdr:row>17</xdr:row>
          <xdr:rowOff>371475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114300</xdr:rowOff>
        </xdr:from>
        <xdr:to>
          <xdr:col>10</xdr:col>
          <xdr:colOff>1162050</xdr:colOff>
          <xdr:row>18</xdr:row>
          <xdr:rowOff>381000</xdr:rowOff>
        </xdr:to>
        <xdr:sp macro="" textlink="">
          <xdr:nvSpPr>
            <xdr:cNvPr id="2067" name="Group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114300</xdr:rowOff>
        </xdr:from>
        <xdr:to>
          <xdr:col>10</xdr:col>
          <xdr:colOff>1162050</xdr:colOff>
          <xdr:row>26</xdr:row>
          <xdr:rowOff>381000</xdr:rowOff>
        </xdr:to>
        <xdr:sp macro="" textlink="">
          <xdr:nvSpPr>
            <xdr:cNvPr id="2070" name="Group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0</xdr:rowOff>
        </xdr:from>
        <xdr:to>
          <xdr:col>10</xdr:col>
          <xdr:colOff>1162050</xdr:colOff>
          <xdr:row>38</xdr:row>
          <xdr:rowOff>263525</xdr:rowOff>
        </xdr:to>
        <xdr:sp macro="" textlink="">
          <xdr:nvSpPr>
            <xdr:cNvPr id="2073" name="Group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38</xdr:row>
          <xdr:rowOff>0</xdr:rowOff>
        </xdr:from>
        <xdr:to>
          <xdr:col>10</xdr:col>
          <xdr:colOff>1171575</xdr:colOff>
          <xdr:row>38</xdr:row>
          <xdr:rowOff>263525</xdr:rowOff>
        </xdr:to>
        <xdr:sp macro="" textlink="">
          <xdr:nvSpPr>
            <xdr:cNvPr id="2076" name="Group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0</xdr:rowOff>
        </xdr:from>
        <xdr:to>
          <xdr:col>10</xdr:col>
          <xdr:colOff>1162050</xdr:colOff>
          <xdr:row>38</xdr:row>
          <xdr:rowOff>282575</xdr:rowOff>
        </xdr:to>
        <xdr:sp macro="" textlink="">
          <xdr:nvSpPr>
            <xdr:cNvPr id="2079" name="Group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38</xdr:row>
          <xdr:rowOff>0</xdr:rowOff>
        </xdr:from>
        <xdr:to>
          <xdr:col>10</xdr:col>
          <xdr:colOff>1162050</xdr:colOff>
          <xdr:row>38</xdr:row>
          <xdr:rowOff>282575</xdr:rowOff>
        </xdr:to>
        <xdr:sp macro="" textlink="">
          <xdr:nvSpPr>
            <xdr:cNvPr id="2082" name="Group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19</xdr:row>
          <xdr:rowOff>107950</xdr:rowOff>
        </xdr:from>
        <xdr:ext cx="1143000" cy="266700"/>
        <xdr:sp macro="" textlink="">
          <xdr:nvSpPr>
            <xdr:cNvPr id="2087" name="Group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4BF55F12-F5F0-4D60-AD18-53AE72A5E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20</xdr:row>
          <xdr:rowOff>107950</xdr:rowOff>
        </xdr:from>
        <xdr:ext cx="1143000" cy="266700"/>
        <xdr:sp macro="" textlink="">
          <xdr:nvSpPr>
            <xdr:cNvPr id="2090" name="Group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457B15A9-73F8-424E-B5A8-DBF7A64188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25</xdr:row>
          <xdr:rowOff>107950</xdr:rowOff>
        </xdr:from>
        <xdr:ext cx="1143000" cy="266700"/>
        <xdr:sp macro="" textlink="">
          <xdr:nvSpPr>
            <xdr:cNvPr id="2093" name="Group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4AA4EA62-8D98-4A67-B8D8-F1DD47F000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21</xdr:row>
          <xdr:rowOff>107950</xdr:rowOff>
        </xdr:from>
        <xdr:ext cx="1143000" cy="266700"/>
        <xdr:sp macro="" textlink="">
          <xdr:nvSpPr>
            <xdr:cNvPr id="2097" name="Group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3D9A0327-A5EF-41DB-AE93-6CB70F5A7C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27</xdr:row>
          <xdr:rowOff>107950</xdr:rowOff>
        </xdr:from>
        <xdr:ext cx="1143000" cy="266700"/>
        <xdr:sp macro="" textlink="">
          <xdr:nvSpPr>
            <xdr:cNvPr id="2106" name="Group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34FD4DC2-4D97-4C29-845F-0020D50DD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view="pageBreakPreview" zoomScale="70" zoomScaleNormal="70" zoomScaleSheetLayoutView="70" workbookViewId="0">
      <selection activeCell="N14" sqref="N14"/>
    </sheetView>
  </sheetViews>
  <sheetFormatPr defaultRowHeight="14" x14ac:dyDescent="0.2"/>
  <cols>
    <col min="1" max="1" width="5" customWidth="1"/>
    <col min="2" max="2" width="10.83203125" customWidth="1"/>
    <col min="3" max="3" width="11.33203125" customWidth="1"/>
    <col min="4" max="4" width="8.33203125" customWidth="1"/>
    <col min="5" max="5" width="11.5" customWidth="1"/>
    <col min="7" max="7" width="7.33203125" customWidth="1"/>
    <col min="8" max="8" width="5" customWidth="1"/>
    <col min="9" max="9" width="9.08203125" customWidth="1"/>
    <col min="10" max="10" width="31.25" customWidth="1"/>
    <col min="11" max="11" width="27.1640625" customWidth="1"/>
  </cols>
  <sheetData>
    <row r="1" spans="1:14" ht="24" customHeight="1" x14ac:dyDescent="0.2">
      <c r="A1" s="29"/>
      <c r="B1" s="29"/>
      <c r="C1" s="29"/>
    </row>
    <row r="2" spans="1:14" x14ac:dyDescent="0.2">
      <c r="B2" s="31"/>
      <c r="C2" s="32"/>
      <c r="D2" s="32"/>
      <c r="E2" s="32"/>
      <c r="J2" s="2" t="s">
        <v>13</v>
      </c>
      <c r="N2" s="21"/>
    </row>
    <row r="5" spans="1:14" ht="36" customHeight="1" x14ac:dyDescent="0.2">
      <c r="A5" s="33" t="s">
        <v>15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4" ht="27" customHeight="1" x14ac:dyDescent="0.2"/>
    <row r="7" spans="1:14" ht="27" customHeight="1" x14ac:dyDescent="0.2">
      <c r="I7" s="38" t="s">
        <v>14</v>
      </c>
      <c r="J7" s="36"/>
      <c r="K7" s="36"/>
    </row>
    <row r="8" spans="1:14" ht="27" customHeight="1" x14ac:dyDescent="0.2">
      <c r="I8" s="39" t="s">
        <v>0</v>
      </c>
      <c r="J8" s="37"/>
      <c r="K8" s="37"/>
    </row>
    <row r="9" spans="1:14" ht="27" customHeight="1" x14ac:dyDescent="0.2"/>
    <row r="10" spans="1:14" ht="27" customHeight="1" thickBot="1" x14ac:dyDescent="0.25"/>
    <row r="11" spans="1:14" ht="31.5" customHeight="1" x14ac:dyDescent="0.2">
      <c r="A11" s="1" t="s">
        <v>16</v>
      </c>
      <c r="B11" s="45" t="s">
        <v>1</v>
      </c>
      <c r="C11" s="34" t="s">
        <v>2</v>
      </c>
      <c r="D11" s="34"/>
      <c r="E11" s="34"/>
      <c r="F11" s="30" t="s">
        <v>3</v>
      </c>
      <c r="G11" s="34" t="s">
        <v>4</v>
      </c>
      <c r="H11" s="34"/>
      <c r="I11" s="34"/>
      <c r="J11" s="30" t="s">
        <v>5</v>
      </c>
      <c r="K11" s="40" t="s">
        <v>6</v>
      </c>
    </row>
    <row r="12" spans="1:14" s="20" customFormat="1" ht="15" customHeight="1" x14ac:dyDescent="0.2">
      <c r="A12" s="15"/>
      <c r="B12" s="16" t="s">
        <v>7</v>
      </c>
      <c r="C12" s="16"/>
      <c r="D12" s="16"/>
      <c r="E12" s="16"/>
      <c r="F12" s="16"/>
      <c r="G12" s="17"/>
      <c r="H12" s="18"/>
      <c r="I12" s="19"/>
      <c r="J12" s="16"/>
      <c r="K12" s="41"/>
    </row>
    <row r="13" spans="1:14" ht="27" customHeight="1" x14ac:dyDescent="0.2">
      <c r="A13" s="48"/>
      <c r="B13" s="46">
        <v>42110</v>
      </c>
      <c r="C13" s="22" t="s">
        <v>8</v>
      </c>
      <c r="D13" s="23" t="s">
        <v>9</v>
      </c>
      <c r="E13" s="24" t="s">
        <v>10</v>
      </c>
      <c r="F13" s="25" t="s">
        <v>11</v>
      </c>
      <c r="G13" s="26">
        <v>165</v>
      </c>
      <c r="H13" s="27" t="str">
        <f t="shared" ref="H13:H27" si="0">IF(D13="→","×1=",IF(D13="⇔","×2=",""))</f>
        <v>×2=</v>
      </c>
      <c r="I13" s="28">
        <f t="shared" ref="I13:I27" si="1">IF(D13="→",G13,IF(D13="⇔",G13*2,""))</f>
        <v>330</v>
      </c>
      <c r="J13" s="24" t="s">
        <v>12</v>
      </c>
      <c r="K13" s="42"/>
    </row>
    <row r="14" spans="1:14" ht="34" customHeight="1" x14ac:dyDescent="0.2">
      <c r="A14" s="49">
        <v>1</v>
      </c>
      <c r="B14" s="47"/>
      <c r="C14" s="3"/>
      <c r="D14" s="4"/>
      <c r="E14" s="3"/>
      <c r="F14" s="5"/>
      <c r="G14" s="10"/>
      <c r="H14" s="11" t="str">
        <f t="shared" si="0"/>
        <v/>
      </c>
      <c r="I14" s="9" t="str">
        <f t="shared" si="1"/>
        <v/>
      </c>
      <c r="J14" s="3"/>
      <c r="K14" s="43"/>
    </row>
    <row r="15" spans="1:14" ht="34" customHeight="1" x14ac:dyDescent="0.2">
      <c r="A15" s="49">
        <v>2</v>
      </c>
      <c r="B15" s="47"/>
      <c r="C15" s="3"/>
      <c r="D15" s="4"/>
      <c r="E15" s="3"/>
      <c r="F15" s="5"/>
      <c r="G15" s="10"/>
      <c r="H15" s="11" t="str">
        <f t="shared" si="0"/>
        <v/>
      </c>
      <c r="I15" s="9" t="str">
        <f t="shared" si="1"/>
        <v/>
      </c>
      <c r="J15" s="3"/>
      <c r="K15" s="43"/>
    </row>
    <row r="16" spans="1:14" ht="34" customHeight="1" x14ac:dyDescent="0.2">
      <c r="A16" s="49">
        <v>3</v>
      </c>
      <c r="B16" s="47"/>
      <c r="C16" s="3"/>
      <c r="D16" s="4"/>
      <c r="E16" s="3"/>
      <c r="F16" s="5"/>
      <c r="G16" s="10"/>
      <c r="H16" s="11" t="str">
        <f t="shared" si="0"/>
        <v/>
      </c>
      <c r="I16" s="9" t="str">
        <f t="shared" si="1"/>
        <v/>
      </c>
      <c r="J16" s="3"/>
      <c r="K16" s="43"/>
    </row>
    <row r="17" spans="1:11" ht="34" customHeight="1" x14ac:dyDescent="0.2">
      <c r="A17" s="49">
        <v>4</v>
      </c>
      <c r="B17" s="47"/>
      <c r="C17" s="3"/>
      <c r="D17" s="4"/>
      <c r="E17" s="3"/>
      <c r="F17" s="5"/>
      <c r="G17" s="10"/>
      <c r="H17" s="11" t="str">
        <f t="shared" si="0"/>
        <v/>
      </c>
      <c r="I17" s="9" t="str">
        <f t="shared" si="1"/>
        <v/>
      </c>
      <c r="J17" s="3"/>
      <c r="K17" s="43"/>
    </row>
    <row r="18" spans="1:11" ht="34" customHeight="1" x14ac:dyDescent="0.2">
      <c r="A18" s="49">
        <v>5</v>
      </c>
      <c r="B18" s="47"/>
      <c r="C18" s="3"/>
      <c r="D18" s="4"/>
      <c r="E18" s="3"/>
      <c r="F18" s="5"/>
      <c r="G18" s="10"/>
      <c r="H18" s="11" t="str">
        <f t="shared" si="0"/>
        <v/>
      </c>
      <c r="I18" s="9" t="str">
        <f t="shared" si="1"/>
        <v/>
      </c>
      <c r="J18" s="3"/>
      <c r="K18" s="43"/>
    </row>
    <row r="19" spans="1:11" ht="34" customHeight="1" x14ac:dyDescent="0.2">
      <c r="A19" s="49">
        <v>6</v>
      </c>
      <c r="B19" s="47"/>
      <c r="C19" s="3"/>
      <c r="D19" s="4"/>
      <c r="E19" s="3"/>
      <c r="F19" s="5"/>
      <c r="G19" s="10"/>
      <c r="H19" s="11" t="str">
        <f t="shared" si="0"/>
        <v/>
      </c>
      <c r="I19" s="9" t="str">
        <f t="shared" si="1"/>
        <v/>
      </c>
      <c r="J19" s="3"/>
      <c r="K19" s="43"/>
    </row>
    <row r="20" spans="1:11" ht="34" customHeight="1" x14ac:dyDescent="0.2">
      <c r="A20" s="49">
        <v>7</v>
      </c>
      <c r="B20" s="47"/>
      <c r="C20" s="3"/>
      <c r="D20" s="4"/>
      <c r="E20" s="3"/>
      <c r="F20" s="5"/>
      <c r="G20" s="10"/>
      <c r="H20" s="11" t="str">
        <f t="shared" ref="H20:H26" si="2">IF(D20="→","×1=",IF(D20="⇔","×2=",""))</f>
        <v/>
      </c>
      <c r="I20" s="9" t="str">
        <f t="shared" ref="I20:I26" si="3">IF(D20="→",G20,IF(D20="⇔",G20*2,""))</f>
        <v/>
      </c>
      <c r="J20" s="3"/>
      <c r="K20" s="43"/>
    </row>
    <row r="21" spans="1:11" ht="34" customHeight="1" x14ac:dyDescent="0.2">
      <c r="A21" s="49">
        <v>8</v>
      </c>
      <c r="B21" s="47"/>
      <c r="C21" s="3"/>
      <c r="D21" s="4"/>
      <c r="E21" s="3"/>
      <c r="F21" s="5"/>
      <c r="G21" s="10"/>
      <c r="H21" s="11" t="str">
        <f t="shared" si="2"/>
        <v/>
      </c>
      <c r="I21" s="9" t="str">
        <f t="shared" si="3"/>
        <v/>
      </c>
      <c r="J21" s="3"/>
      <c r="K21" s="43"/>
    </row>
    <row r="22" spans="1:11" ht="34" customHeight="1" x14ac:dyDescent="0.2">
      <c r="A22" s="49">
        <v>9</v>
      </c>
      <c r="B22" s="47"/>
      <c r="C22" s="3"/>
      <c r="D22" s="4"/>
      <c r="E22" s="3"/>
      <c r="F22" s="5"/>
      <c r="G22" s="10"/>
      <c r="H22" s="11" t="str">
        <f t="shared" ref="H22:H25" si="4">IF(D22="→","×1=",IF(D22="⇔","×2=",""))</f>
        <v/>
      </c>
      <c r="I22" s="9" t="str">
        <f t="shared" ref="I22:I25" si="5">IF(D22="→",G22,IF(D22="⇔",G22*2,""))</f>
        <v/>
      </c>
      <c r="J22" s="3"/>
      <c r="K22" s="43"/>
    </row>
    <row r="23" spans="1:11" ht="34" customHeight="1" x14ac:dyDescent="0.2">
      <c r="A23" s="49">
        <v>10</v>
      </c>
      <c r="B23" s="47"/>
      <c r="C23" s="3"/>
      <c r="D23" s="4"/>
      <c r="E23" s="3"/>
      <c r="F23" s="5"/>
      <c r="G23" s="10"/>
      <c r="H23" s="11" t="str">
        <f t="shared" si="4"/>
        <v/>
      </c>
      <c r="I23" s="9" t="str">
        <f t="shared" si="5"/>
        <v/>
      </c>
      <c r="J23" s="3"/>
      <c r="K23" s="43"/>
    </row>
    <row r="24" spans="1:11" ht="34" customHeight="1" x14ac:dyDescent="0.2">
      <c r="A24" s="49">
        <v>11</v>
      </c>
      <c r="B24" s="47"/>
      <c r="C24" s="3"/>
      <c r="D24" s="4"/>
      <c r="E24" s="3"/>
      <c r="F24" s="5"/>
      <c r="G24" s="10"/>
      <c r="H24" s="11" t="str">
        <f t="shared" si="4"/>
        <v/>
      </c>
      <c r="I24" s="9" t="str">
        <f t="shared" si="5"/>
        <v/>
      </c>
      <c r="J24" s="3"/>
      <c r="K24" s="43"/>
    </row>
    <row r="25" spans="1:11" ht="34" customHeight="1" x14ac:dyDescent="0.2">
      <c r="A25" s="49">
        <v>12</v>
      </c>
      <c r="B25" s="47"/>
      <c r="C25" s="3"/>
      <c r="D25" s="4"/>
      <c r="E25" s="3"/>
      <c r="F25" s="5"/>
      <c r="G25" s="10"/>
      <c r="H25" s="11" t="str">
        <f t="shared" si="4"/>
        <v/>
      </c>
      <c r="I25" s="9" t="str">
        <f t="shared" si="5"/>
        <v/>
      </c>
      <c r="J25" s="3"/>
      <c r="K25" s="43"/>
    </row>
    <row r="26" spans="1:11" ht="34" customHeight="1" x14ac:dyDescent="0.2">
      <c r="A26" s="49">
        <v>13</v>
      </c>
      <c r="B26" s="47"/>
      <c r="C26" s="3"/>
      <c r="D26" s="4"/>
      <c r="E26" s="3"/>
      <c r="F26" s="5"/>
      <c r="G26" s="10"/>
      <c r="H26" s="11" t="str">
        <f t="shared" si="2"/>
        <v/>
      </c>
      <c r="I26" s="9" t="str">
        <f t="shared" si="3"/>
        <v/>
      </c>
      <c r="J26" s="3"/>
      <c r="K26" s="43"/>
    </row>
    <row r="27" spans="1:11" ht="34" customHeight="1" x14ac:dyDescent="0.2">
      <c r="A27" s="49">
        <v>14</v>
      </c>
      <c r="B27" s="47"/>
      <c r="C27" s="3"/>
      <c r="D27" s="4"/>
      <c r="E27" s="3"/>
      <c r="F27" s="5"/>
      <c r="G27" s="10"/>
      <c r="H27" s="11" t="str">
        <f t="shared" si="0"/>
        <v/>
      </c>
      <c r="I27" s="9" t="str">
        <f t="shared" si="1"/>
        <v/>
      </c>
      <c r="J27" s="3"/>
      <c r="K27" s="43"/>
    </row>
    <row r="28" spans="1:11" ht="34" customHeight="1" x14ac:dyDescent="0.2">
      <c r="A28" s="49">
        <v>15</v>
      </c>
      <c r="B28" s="47"/>
      <c r="C28" s="3"/>
      <c r="D28" s="4"/>
      <c r="E28" s="3"/>
      <c r="F28" s="5"/>
      <c r="G28" s="10"/>
      <c r="H28" s="11" t="str">
        <f t="shared" ref="H28:H38" si="6">IF(D28="→","×1=",IF(D28="⇔","×2=",""))</f>
        <v/>
      </c>
      <c r="I28" s="9" t="str">
        <f t="shared" ref="I28:I38" si="7">IF(D28="→",G28,IF(D28="⇔",G28*2,""))</f>
        <v/>
      </c>
      <c r="J28" s="3"/>
      <c r="K28" s="43"/>
    </row>
    <row r="29" spans="1:11" ht="34" customHeight="1" x14ac:dyDescent="0.2">
      <c r="A29" s="49">
        <v>16</v>
      </c>
      <c r="B29" s="47"/>
      <c r="C29" s="3"/>
      <c r="D29" s="4"/>
      <c r="E29" s="3"/>
      <c r="F29" s="5"/>
      <c r="G29" s="10"/>
      <c r="H29" s="11" t="str">
        <f t="shared" si="6"/>
        <v/>
      </c>
      <c r="I29" s="9" t="str">
        <f t="shared" si="7"/>
        <v/>
      </c>
      <c r="J29" s="3"/>
      <c r="K29" s="43"/>
    </row>
    <row r="30" spans="1:11" ht="34" customHeight="1" x14ac:dyDescent="0.2">
      <c r="A30" s="49">
        <v>17</v>
      </c>
      <c r="B30" s="47"/>
      <c r="C30" s="3"/>
      <c r="D30" s="4"/>
      <c r="E30" s="3"/>
      <c r="F30" s="5"/>
      <c r="G30" s="10"/>
      <c r="H30" s="11" t="str">
        <f t="shared" si="6"/>
        <v/>
      </c>
      <c r="I30" s="9" t="str">
        <f t="shared" si="7"/>
        <v/>
      </c>
      <c r="J30" s="3"/>
      <c r="K30" s="43"/>
    </row>
    <row r="31" spans="1:11" ht="34" customHeight="1" x14ac:dyDescent="0.2">
      <c r="A31" s="49">
        <v>18</v>
      </c>
      <c r="B31" s="47"/>
      <c r="C31" s="3"/>
      <c r="D31" s="4"/>
      <c r="E31" s="3"/>
      <c r="F31" s="5"/>
      <c r="G31" s="10"/>
      <c r="H31" s="11" t="str">
        <f t="shared" si="6"/>
        <v/>
      </c>
      <c r="I31" s="9" t="str">
        <f t="shared" si="7"/>
        <v/>
      </c>
      <c r="J31" s="3"/>
      <c r="K31" s="43"/>
    </row>
    <row r="32" spans="1:11" ht="34" customHeight="1" x14ac:dyDescent="0.2">
      <c r="A32" s="49">
        <v>19</v>
      </c>
      <c r="B32" s="47"/>
      <c r="C32" s="3"/>
      <c r="D32" s="4"/>
      <c r="E32" s="3"/>
      <c r="F32" s="5"/>
      <c r="G32" s="10"/>
      <c r="H32" s="11" t="str">
        <f t="shared" si="6"/>
        <v/>
      </c>
      <c r="I32" s="9" t="str">
        <f t="shared" si="7"/>
        <v/>
      </c>
      <c r="J32" s="3"/>
      <c r="K32" s="43"/>
    </row>
    <row r="33" spans="1:11" ht="34" customHeight="1" x14ac:dyDescent="0.2">
      <c r="A33" s="49">
        <v>20</v>
      </c>
      <c r="B33" s="47"/>
      <c r="C33" s="3"/>
      <c r="D33" s="4"/>
      <c r="E33" s="3"/>
      <c r="F33" s="5"/>
      <c r="G33" s="10"/>
      <c r="H33" s="11" t="str">
        <f t="shared" si="6"/>
        <v/>
      </c>
      <c r="I33" s="9" t="str">
        <f t="shared" si="7"/>
        <v/>
      </c>
      <c r="J33" s="3"/>
      <c r="K33" s="43"/>
    </row>
    <row r="34" spans="1:11" ht="34" customHeight="1" x14ac:dyDescent="0.2">
      <c r="A34" s="49">
        <v>21</v>
      </c>
      <c r="B34" s="47"/>
      <c r="C34" s="3"/>
      <c r="D34" s="4"/>
      <c r="E34" s="3"/>
      <c r="F34" s="5"/>
      <c r="G34" s="10"/>
      <c r="H34" s="11" t="str">
        <f t="shared" si="6"/>
        <v/>
      </c>
      <c r="I34" s="9" t="str">
        <f t="shared" si="7"/>
        <v/>
      </c>
      <c r="J34" s="3"/>
      <c r="K34" s="43"/>
    </row>
    <row r="35" spans="1:11" ht="34" customHeight="1" x14ac:dyDescent="0.2">
      <c r="A35" s="49">
        <v>22</v>
      </c>
      <c r="B35" s="47"/>
      <c r="C35" s="3"/>
      <c r="D35" s="4"/>
      <c r="E35" s="3"/>
      <c r="F35" s="5"/>
      <c r="G35" s="10"/>
      <c r="H35" s="11" t="str">
        <f t="shared" si="6"/>
        <v/>
      </c>
      <c r="I35" s="9" t="str">
        <f t="shared" si="7"/>
        <v/>
      </c>
      <c r="J35" s="3"/>
      <c r="K35" s="43"/>
    </row>
    <row r="36" spans="1:11" ht="34" customHeight="1" x14ac:dyDescent="0.2">
      <c r="A36" s="49">
        <v>23</v>
      </c>
      <c r="B36" s="47"/>
      <c r="C36" s="3"/>
      <c r="D36" s="4"/>
      <c r="E36" s="3"/>
      <c r="F36" s="5"/>
      <c r="G36" s="10"/>
      <c r="H36" s="11" t="str">
        <f t="shared" si="6"/>
        <v/>
      </c>
      <c r="I36" s="9" t="str">
        <f t="shared" si="7"/>
        <v/>
      </c>
      <c r="J36" s="3"/>
      <c r="K36" s="43"/>
    </row>
    <row r="37" spans="1:11" ht="34" customHeight="1" x14ac:dyDescent="0.2">
      <c r="A37" s="49">
        <v>24</v>
      </c>
      <c r="B37" s="47"/>
      <c r="C37" s="3"/>
      <c r="D37" s="4"/>
      <c r="E37" s="3"/>
      <c r="F37" s="5"/>
      <c r="G37" s="10"/>
      <c r="H37" s="11" t="str">
        <f t="shared" si="6"/>
        <v/>
      </c>
      <c r="I37" s="9" t="str">
        <f t="shared" si="7"/>
        <v/>
      </c>
      <c r="J37" s="3"/>
      <c r="K37" s="43"/>
    </row>
    <row r="38" spans="1:11" ht="34" customHeight="1" thickBot="1" x14ac:dyDescent="0.25">
      <c r="A38" s="50">
        <v>25</v>
      </c>
      <c r="B38" s="51"/>
      <c r="C38" s="6"/>
      <c r="D38" s="7"/>
      <c r="E38" s="6"/>
      <c r="F38" s="8"/>
      <c r="G38" s="12"/>
      <c r="H38" s="13" t="str">
        <f t="shared" si="6"/>
        <v/>
      </c>
      <c r="I38" s="14" t="str">
        <f t="shared" si="7"/>
        <v/>
      </c>
      <c r="J38" s="6"/>
      <c r="K38" s="44"/>
    </row>
    <row r="39" spans="1:11" ht="38.25" customHeight="1" x14ac:dyDescent="0.2">
      <c r="J39" s="35">
        <f>SUM(I14:I38)</f>
        <v>0</v>
      </c>
      <c r="K39" s="35"/>
    </row>
  </sheetData>
  <sheetProtection selectLockedCells="1"/>
  <mergeCells count="7">
    <mergeCell ref="B2:E2"/>
    <mergeCell ref="C11:E11"/>
    <mergeCell ref="G11:I11"/>
    <mergeCell ref="J39:K39"/>
    <mergeCell ref="J7:K7"/>
    <mergeCell ref="J8:K8"/>
    <mergeCell ref="A5:K5"/>
  </mergeCells>
  <phoneticPr fontId="1"/>
  <dataValidations disablePrompts="1" count="8">
    <dataValidation type="date" errorStyle="warning" imeMode="off" allowBlank="1" showInputMessage="1" showErrorMessage="1" errorTitle="日付注意" error="本日の前後30日以上離れた日付ですが、大丈夫ですか？" promptTitle="日付" prompt="「yyyy/mm/dd」のフォーマットで入力します_x000a_本日日付は[Ctrl]+[;]（セミコロン）で入力できます" sqref="B14:B38" xr:uid="{00000000-0002-0000-0000-000002000000}">
      <formula1>TODAY()-30</formula1>
      <formula2>TODAY()+30</formula2>
    </dataValidation>
    <dataValidation imeMode="on" allowBlank="1" sqref="F14:F38" xr:uid="{00000000-0002-0000-0000-000003000000}"/>
    <dataValidation type="list" imeMode="on" allowBlank="1" showInputMessage="1" promptTitle="駅名" prompt="選択肢から選ぶか、直接入力してください" sqref="F13" xr:uid="{00000000-0002-0000-0000-000004000000}">
      <formula1>#REF!</formula1>
    </dataValidation>
    <dataValidation imeMode="on" allowBlank="1" showInputMessage="1" sqref="E13:E38 C13:C38 A13" xr:uid="{00000000-0002-0000-0000-000005000000}"/>
    <dataValidation imeMode="off" allowBlank="1" showInputMessage="1" showErrorMessage="1" sqref="G13:G38" xr:uid="{00000000-0002-0000-0000-000007000000}"/>
    <dataValidation imeMode="on" allowBlank="1" showInputMessage="1" showErrorMessage="1" sqref="K13 J13:J38 A14:A38" xr:uid="{00000000-0002-0000-0000-000009000000}"/>
    <dataValidation type="date" errorStyle="warning" allowBlank="1" showInputMessage="1" showErrorMessage="1" errorTitle="日付注意" error="本日の前後30日以上離れた日付ですが、大丈夫ですか？" promptTitle="日付" prompt="日付を「yyyy/mm/dd」のフォーマットで入力します" sqref="B13" xr:uid="{00000000-0002-0000-0000-00000A000000}">
      <formula1>TODAY()-30</formula1>
      <formula2>TODAY()+30</formula2>
    </dataValidation>
    <dataValidation type="list" allowBlank="1" showInputMessage="1" showErrorMessage="1" promptTitle="片道/往復" prompt="片道は「→」、往復は「⇔」を選びます" sqref="D13:D38" xr:uid="{00000000-0002-0000-0000-00000B000000}">
      <formula1>"→,⇔"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Group Box 4">
              <controlPr defaultSize="0" autoFill="0" autoPict="0">
                <anchor moveWithCells="1">
                  <from>
                    <xdr:col>10</xdr:col>
                    <xdr:colOff>0</xdr:colOff>
                    <xdr:row>13</xdr:row>
                    <xdr:rowOff>107950</xdr:rowOff>
                  </from>
                  <to>
                    <xdr:col>10</xdr:col>
                    <xdr:colOff>1143000</xdr:colOff>
                    <xdr:row>13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Group Box 7">
              <controlPr defaultSize="0" autoFill="0" autoPict="0">
                <anchor moveWithCells="1">
                  <from>
                    <xdr:col>10</xdr:col>
                    <xdr:colOff>12700</xdr:colOff>
                    <xdr:row>14</xdr:row>
                    <xdr:rowOff>95250</xdr:rowOff>
                  </from>
                  <to>
                    <xdr:col>10</xdr:col>
                    <xdr:colOff>1174750</xdr:colOff>
                    <xdr:row>14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Group Box 10">
              <controlPr defaultSize="0" autoFill="0" autoPict="0">
                <anchor moveWithCells="1">
                  <from>
                    <xdr:col>10</xdr:col>
                    <xdr:colOff>19050</xdr:colOff>
                    <xdr:row>15</xdr:row>
                    <xdr:rowOff>88900</xdr:rowOff>
                  </from>
                  <to>
                    <xdr:col>10</xdr:col>
                    <xdr:colOff>1174750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Group Box 13">
              <controlPr defaultSize="0" autoFill="0" autoPict="0">
                <anchor moveWithCells="1">
                  <from>
                    <xdr:col>10</xdr:col>
                    <xdr:colOff>19050</xdr:colOff>
                    <xdr:row>16</xdr:row>
                    <xdr:rowOff>107950</xdr:rowOff>
                  </from>
                  <to>
                    <xdr:col>10</xdr:col>
                    <xdr:colOff>1174750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Group Box 16">
              <controlPr defaultSize="0" autoFill="0" autoPict="0">
                <anchor moveWithCells="1">
                  <from>
                    <xdr:col>10</xdr:col>
                    <xdr:colOff>12700</xdr:colOff>
                    <xdr:row>17</xdr:row>
                    <xdr:rowOff>95250</xdr:rowOff>
                  </from>
                  <to>
                    <xdr:col>10</xdr:col>
                    <xdr:colOff>1174750</xdr:colOff>
                    <xdr:row>17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Group Box 22">
              <controlPr defaultSize="0" autoFill="0" autoPict="0">
                <anchor moveWithCells="1">
                  <from>
                    <xdr:col>10</xdr:col>
                    <xdr:colOff>19050</xdr:colOff>
                    <xdr:row>26</xdr:row>
                    <xdr:rowOff>114300</xdr:rowOff>
                  </from>
                  <to>
                    <xdr:col>10</xdr:col>
                    <xdr:colOff>1174750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0" name="Group Box 28">
              <controlPr defaultSize="0" autoFill="0" autoPict="0">
                <anchor moveWithCells="1">
                  <from>
                    <xdr:col>10</xdr:col>
                    <xdr:colOff>31750</xdr:colOff>
                    <xdr:row>38</xdr:row>
                    <xdr:rowOff>0</xdr:rowOff>
                  </from>
                  <to>
                    <xdr:col>10</xdr:col>
                    <xdr:colOff>1174750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1" name="Group Box 31">
              <controlPr defaultSize="0" autoFill="0" autoPict="0">
                <anchor moveWithCells="1">
                  <from>
                    <xdr:col>10</xdr:col>
                    <xdr:colOff>19050</xdr:colOff>
                    <xdr:row>38</xdr:row>
                    <xdr:rowOff>0</xdr:rowOff>
                  </from>
                  <to>
                    <xdr:col>10</xdr:col>
                    <xdr:colOff>1174750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Group Box 34">
              <controlPr defaultSize="0" autoFill="0" autoPict="0">
                <anchor moveWithCells="1">
                  <from>
                    <xdr:col>10</xdr:col>
                    <xdr:colOff>12700</xdr:colOff>
                    <xdr:row>38</xdr:row>
                    <xdr:rowOff>0</xdr:rowOff>
                  </from>
                  <to>
                    <xdr:col>10</xdr:col>
                    <xdr:colOff>1174750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3" name="Group Box 39">
              <controlPr defaultSize="0" autoFill="0" autoPict="0">
                <anchor moveWithCells="1">
                  <from>
                    <xdr:col>10</xdr:col>
                    <xdr:colOff>19050</xdr:colOff>
                    <xdr:row>19</xdr:row>
                    <xdr:rowOff>107950</xdr:rowOff>
                  </from>
                  <to>
                    <xdr:col>10</xdr:col>
                    <xdr:colOff>1174750</xdr:colOff>
                    <xdr:row>19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4" name="Group Box 42">
              <controlPr defaultSize="0" autoFill="0" autoPict="0">
                <anchor moveWithCells="1">
                  <from>
                    <xdr:col>10</xdr:col>
                    <xdr:colOff>19050</xdr:colOff>
                    <xdr:row>20</xdr:row>
                    <xdr:rowOff>107950</xdr:rowOff>
                  </from>
                  <to>
                    <xdr:col>10</xdr:col>
                    <xdr:colOff>1174750</xdr:colOff>
                    <xdr:row>20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5" name="Group Box 45">
              <controlPr defaultSize="0" autoFill="0" autoPict="0">
                <anchor moveWithCells="1">
                  <from>
                    <xdr:col>10</xdr:col>
                    <xdr:colOff>19050</xdr:colOff>
                    <xdr:row>25</xdr:row>
                    <xdr:rowOff>107950</xdr:rowOff>
                  </from>
                  <to>
                    <xdr:col>10</xdr:col>
                    <xdr:colOff>1174750</xdr:colOff>
                    <xdr:row>25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6" name="Group Box 49">
              <controlPr defaultSize="0" autoFill="0" autoPict="0">
                <anchor moveWithCells="1">
                  <from>
                    <xdr:col>10</xdr:col>
                    <xdr:colOff>19050</xdr:colOff>
                    <xdr:row>21</xdr:row>
                    <xdr:rowOff>107950</xdr:rowOff>
                  </from>
                  <to>
                    <xdr:col>10</xdr:col>
                    <xdr:colOff>1174750</xdr:colOff>
                    <xdr:row>21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Group Box 19">
              <controlPr defaultSize="0" autoFill="0" autoPict="0">
                <anchor moveWithCells="1">
                  <from>
                    <xdr:col>10</xdr:col>
                    <xdr:colOff>19050</xdr:colOff>
                    <xdr:row>18</xdr:row>
                    <xdr:rowOff>114300</xdr:rowOff>
                  </from>
                  <to>
                    <xdr:col>10</xdr:col>
                    <xdr:colOff>1174750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18" name="Group Box 1">
              <controlPr defaultSize="0" autoFill="0" autoPict="0">
                <anchor moveWithCells="1">
                  <from>
                    <xdr:col>9</xdr:col>
                    <xdr:colOff>1193800</xdr:colOff>
                    <xdr:row>11</xdr:row>
                    <xdr:rowOff>19050</xdr:rowOff>
                  </from>
                  <to>
                    <xdr:col>9</xdr:col>
                    <xdr:colOff>2374900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Group Box 25">
              <controlPr defaultSize="0" autoFill="0" autoPict="0">
                <anchor moveWithCells="1">
                  <from>
                    <xdr:col>10</xdr:col>
                    <xdr:colOff>19050</xdr:colOff>
                    <xdr:row>38</xdr:row>
                    <xdr:rowOff>0</xdr:rowOff>
                  </from>
                  <to>
                    <xdr:col>10</xdr:col>
                    <xdr:colOff>1174750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0" name="Group Box 58">
              <controlPr defaultSize="0" autoFill="0" autoPict="0">
                <anchor moveWithCells="1">
                  <from>
                    <xdr:col>10</xdr:col>
                    <xdr:colOff>19050</xdr:colOff>
                    <xdr:row>27</xdr:row>
                    <xdr:rowOff>107950</xdr:rowOff>
                  </from>
                  <to>
                    <xdr:col>10</xdr:col>
                    <xdr:colOff>1155700</xdr:colOff>
                    <xdr:row>27</xdr:row>
                    <xdr:rowOff>374650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98E168296104BA0BAA8AA1883D287" ma:contentTypeVersion="16" ma:contentTypeDescription="Create a new document." ma:contentTypeScope="" ma:versionID="42c9eb0c41f5d45fba3b81b3bf0b44d2">
  <xsd:schema xmlns:xsd="http://www.w3.org/2001/XMLSchema" xmlns:xs="http://www.w3.org/2001/XMLSchema" xmlns:p="http://schemas.microsoft.com/office/2006/metadata/properties" xmlns:ns1="http://schemas.microsoft.com/sharepoint/v3" xmlns:ns2="3218f1d2-41fa-49fd-9b1d-5e37eef849e3" xmlns:ns3="748636dd-998d-46fe-bd37-b30397d4c5f7" targetNamespace="http://schemas.microsoft.com/office/2006/metadata/properties" ma:root="true" ma:fieldsID="8786871ada0797e75165a93cd334ad50" ns1:_="" ns2:_="" ns3:_="">
    <xsd:import namespace="http://schemas.microsoft.com/sharepoint/v3"/>
    <xsd:import namespace="3218f1d2-41fa-49fd-9b1d-5e37eef849e3"/>
    <xsd:import namespace="748636dd-998d-46fe-bd37-b30397d4c5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8f1d2-41fa-49fd-9b1d-5e37eef84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636dd-998d-46fe-bd37-b30397d4c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3B8554-F601-462C-BC93-7D9FB599A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18f1d2-41fa-49fd-9b1d-5e37eef849e3"/>
    <ds:schemaRef ds:uri="748636dd-998d-46fe-bd37-b30397d4c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9FF378-ADE2-48A4-9B74-7225C0EB9EB3}">
  <ds:schemaRefs>
    <ds:schemaRef ds:uri="http://schemas.microsoft.com/office/2006/documentManagement/types"/>
    <ds:schemaRef ds:uri="http://schemas.microsoft.com/office/infopath/2007/PartnerControls"/>
    <ds:schemaRef ds:uri="3218f1d2-41fa-49fd-9b1d-5e37eef849e3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748636dd-998d-46fe-bd37-b30397d4c5f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DD68F3-BF5B-415D-9415-EBB41715E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JICA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A.Kumano/IS</dc:creator>
  <cp:keywords/>
  <dc:description/>
  <cp:lastModifiedBy>Kato, Minami[加藤 未波]</cp:lastModifiedBy>
  <cp:revision/>
  <cp:lastPrinted>2024-10-01T08:15:33Z</cp:lastPrinted>
  <dcterms:created xsi:type="dcterms:W3CDTF">2015-01-29T02:21:41Z</dcterms:created>
  <dcterms:modified xsi:type="dcterms:W3CDTF">2024-10-01T08:15:58Z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0x0101005DC98E168296104BA0BAA8AA1883D287</vt:lpwstr>
  </property>
</Properties>
</file>