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jica365-my.sharepoint.com/personal/onedrive-regionaldept7_jica_go_jp/Documents/170_中東・欧州部/1_公開/12.ウクライナ支援室/★ロシアによるウクライナ侵略（2022年2月～）/01_対ウクライナ/026_日ウ民間連携促進/ビジネス支援事業（ニーズ確認調査）/08_採択後企業説明/★各種添付書類/05_協議書／打合簿/"/>
    </mc:Choice>
  </mc:AlternateContent>
  <xr:revisionPtr revIDLastSave="23" documentId="8_{A6850965-0CB0-4B81-ADE8-D551A3040D0A}" xr6:coauthVersionLast="47" xr6:coauthVersionMax="47" xr10:uidLastSave="{A446537F-38A9-4433-A2A2-A1B24562C138}"/>
  <bookViews>
    <workbookView xWindow="28680" yWindow="-120" windowWidth="29040" windowHeight="15990" xr2:uid="{00000000-000D-0000-FFFF-FFFF00000000}"/>
  </bookViews>
  <sheets>
    <sheet name="入力方法" sheetId="9" r:id="rId1"/>
    <sheet name="調査経費内訳表" sheetId="8" r:id="rId2"/>
    <sheet name="記入例" sheetId="10" r:id="rId3"/>
  </sheets>
  <definedNames>
    <definedName name="_xlnm.Print_Area" localSheetId="0">入力方法!$A$1:$T$86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7" i="10" l="1"/>
  <c r="U26" i="10"/>
  <c r="P26" i="10"/>
  <c r="J26" i="10"/>
  <c r="D26" i="10"/>
  <c r="U25" i="10"/>
  <c r="P25" i="10"/>
  <c r="J25" i="10"/>
  <c r="D25" i="10"/>
  <c r="U24" i="10"/>
  <c r="P24" i="10"/>
  <c r="J24" i="10"/>
  <c r="D24" i="10"/>
  <c r="U23" i="10"/>
  <c r="P23" i="10"/>
  <c r="J23" i="10"/>
  <c r="D23" i="10"/>
  <c r="U22" i="10"/>
  <c r="P22" i="10"/>
  <c r="J22" i="10"/>
  <c r="D22" i="10"/>
  <c r="U21" i="10"/>
  <c r="P21" i="10"/>
  <c r="J21" i="10"/>
  <c r="D21" i="10"/>
  <c r="U20" i="10"/>
  <c r="P20" i="10"/>
  <c r="J20" i="10"/>
  <c r="D20" i="10"/>
  <c r="U19" i="10"/>
  <c r="P19" i="10"/>
  <c r="J19" i="10"/>
  <c r="D19" i="10"/>
  <c r="U18" i="10"/>
  <c r="P18" i="10"/>
  <c r="J18" i="10"/>
  <c r="D18" i="10"/>
  <c r="U17" i="10"/>
  <c r="P17" i="10"/>
  <c r="J17" i="10"/>
  <c r="D17" i="10"/>
  <c r="U16" i="10"/>
  <c r="P16" i="10"/>
  <c r="J16" i="10"/>
  <c r="D16" i="10"/>
  <c r="U15" i="10"/>
  <c r="P15" i="10"/>
  <c r="U14" i="10"/>
  <c r="P14" i="10"/>
  <c r="J14" i="10"/>
  <c r="D14" i="10"/>
  <c r="U13" i="10"/>
  <c r="P13" i="10"/>
  <c r="J13" i="10"/>
  <c r="D13" i="10"/>
  <c r="U12" i="10"/>
  <c r="P12" i="10"/>
  <c r="J12" i="10"/>
  <c r="D12" i="10"/>
  <c r="U11" i="10"/>
  <c r="P11" i="10"/>
  <c r="J11" i="10"/>
  <c r="D11" i="10"/>
  <c r="U10" i="10"/>
  <c r="P10" i="10"/>
  <c r="J10" i="10"/>
  <c r="D10" i="10"/>
  <c r="U9" i="10"/>
  <c r="U27" i="10" s="1"/>
  <c r="P9" i="10"/>
  <c r="P27" i="10" s="1"/>
  <c r="J9" i="10"/>
  <c r="D9" i="10"/>
  <c r="P9" i="8"/>
  <c r="J10" i="8"/>
  <c r="J9" i="8"/>
  <c r="U28" i="8"/>
  <c r="P27" i="8"/>
  <c r="P26" i="8"/>
  <c r="P25" i="8"/>
  <c r="P24" i="8"/>
  <c r="P23" i="8"/>
  <c r="P22" i="8"/>
  <c r="P21" i="8"/>
  <c r="P20" i="8"/>
  <c r="P19" i="8"/>
  <c r="P18" i="8"/>
  <c r="P17" i="8"/>
  <c r="P16" i="8"/>
  <c r="P15" i="8"/>
  <c r="P14" i="8"/>
  <c r="P13" i="8"/>
  <c r="P12" i="8"/>
  <c r="P11" i="8"/>
  <c r="P10" i="8"/>
  <c r="J27" i="8"/>
  <c r="J26" i="8"/>
  <c r="J25" i="8"/>
  <c r="J24" i="8"/>
  <c r="J23" i="8"/>
  <c r="J22" i="8"/>
  <c r="J21" i="8"/>
  <c r="J20" i="8"/>
  <c r="J19" i="8"/>
  <c r="J18" i="8"/>
  <c r="J17" i="8"/>
  <c r="J16" i="8"/>
  <c r="J15" i="8"/>
  <c r="J14" i="8"/>
  <c r="J13" i="8"/>
  <c r="J12" i="8"/>
  <c r="J11" i="8"/>
  <c r="J28" i="8"/>
  <c r="Y28" i="8"/>
  <c r="D10" i="8"/>
  <c r="D11" i="8"/>
  <c r="D12" i="8"/>
  <c r="D13" i="8"/>
  <c r="D14" i="8"/>
  <c r="D15" i="8"/>
  <c r="D16" i="8"/>
  <c r="D17" i="8"/>
  <c r="D18" i="8"/>
  <c r="D19" i="8"/>
  <c r="D20" i="8"/>
  <c r="D21" i="8"/>
  <c r="D22" i="8"/>
  <c r="D23" i="8"/>
  <c r="D24" i="8"/>
  <c r="D25" i="8"/>
  <c r="D26" i="8"/>
  <c r="D27" i="8"/>
  <c r="D9" i="8"/>
  <c r="P28" i="8"/>
  <c r="D27" i="10" l="1"/>
  <c r="J27" i="10"/>
  <c r="D28" i="8"/>
</calcChain>
</file>

<file path=xl/sharedStrings.xml><?xml version="1.0" encoding="utf-8"?>
<sst xmlns="http://schemas.openxmlformats.org/spreadsheetml/2006/main" count="183" uniqueCount="87">
  <si>
    <t>調査経費内訳表　入力方法</t>
    <rPh sb="0" eb="7">
      <t>チョウサケイヒウチワケヒョウ</t>
    </rPh>
    <rPh sb="8" eb="12">
      <t>ニュウリョクホウホウ</t>
    </rPh>
    <phoneticPr fontId="2"/>
  </si>
  <si>
    <r>
      <rPr>
        <sz val="24"/>
        <color rgb="FF000000"/>
        <rFont val="ＭＳ ゴシック"/>
        <family val="3"/>
        <charset val="128"/>
      </rPr>
      <t xml:space="preserve">本支援事業における支出可能費目は募集要項別添資料４調査支援対象費目の別表の通りです。調査経費内訳表における、「中項目」及び「小項目」に記載のない費目は積算できません。
承認日以前に執行した経費は如何なる場合も精算出来ませんのでご留意ください。加えて、例外的に採択企業による立替払が発生する場合は、経費の承認後に別途立替払を合意する打合簿を取り交してください。
調査経費内訳表は「承認用（黄）」、「承認合計（青）」、「支出実績（緑）」のパートで構成されています。
「承認用（黄）」を用いて調査経費を積算してください。当該内容を打合簿により合意します。積算根拠が取得できない費用や調査如何により支出の見通しが流動的な経費については、根拠確認日のセルに「未」と記載してください。
詳細費目が足りない場合は、適宜行を追加頂いて構いません。
承認済の費目は、内訳金額及び備考を「承認合計（青）」に転記してください。
第二回以降の承認については、＋ボタンを押して表示させてください。第三回承認までテンプレートをつけていますが、承認行為を必ず三回実施する必要はありません。一方で、四回以上の承認が必要な場合は適宜「承認用（黄）」の列を追加してください。
「未」とした費目の費用化や新たな詳細項目を追加する場合は、必ず打合簿による合意が必要になります。調査経費内訳表の第二回目以降の「承認用（黄）」を用いて、打合簿の取り交しをお願いします。
「承認合計（青）」は自動で合算されません。適宜、各回の承認額の合計を合算のうえ、承認合計額（契約金額）を確認してください。
</t>
    </r>
    <r>
      <rPr>
        <sz val="24"/>
        <color rgb="FFFF0000"/>
        <rFont val="ＭＳ ゴシック"/>
        <family val="3"/>
        <charset val="128"/>
      </rPr>
      <t xml:space="preserve">詳細項目については承認合計額の範囲内であれば承認額を超えることは可能ですが、支出管理を行う過程で、承認合計額を超える場合は、必ず追加の承認を得てください。
なお、制度上限額を超えて調査費用を承認することはありません。承認合計額と支出実績を確認しながら経費の支出管理をお願いします。
</t>
    </r>
    <r>
      <rPr>
        <sz val="24"/>
        <color rgb="FF000000"/>
        <rFont val="Calibri"/>
      </rPr>
      <t xml:space="preserve">
</t>
    </r>
    <r>
      <rPr>
        <sz val="24"/>
        <color rgb="FF000000"/>
        <rFont val="ＭＳ ゴシック"/>
        <family val="3"/>
        <charset val="128"/>
      </rPr>
      <t>個社支援終了時に採択企業と確認のうえ「支出実績（緑）」に必要情報を入力し、</t>
    </r>
    <r>
      <rPr>
        <sz val="24"/>
        <color rgb="FF000000"/>
        <rFont val="Calibri"/>
      </rPr>
      <t>JICA</t>
    </r>
    <r>
      <rPr>
        <sz val="24"/>
        <color rgb="FF000000"/>
        <rFont val="ＭＳ ゴシック"/>
        <family val="3"/>
        <charset val="128"/>
      </rPr>
      <t>（分任）監督職員の確認印を取得の上、</t>
    </r>
    <r>
      <rPr>
        <sz val="24"/>
        <color rgb="FF000000"/>
        <rFont val="Calibri"/>
      </rPr>
      <t>3</t>
    </r>
    <r>
      <rPr>
        <sz val="24"/>
        <color rgb="FF000000"/>
        <rFont val="ＭＳ ゴシック"/>
        <family val="3"/>
        <charset val="128"/>
      </rPr>
      <t>者打合簿を締結してください。</t>
    </r>
    <r>
      <rPr>
        <sz val="24"/>
        <color rgb="FF000000"/>
        <rFont val="Calibri"/>
      </rPr>
      <t>JICA</t>
    </r>
    <r>
      <rPr>
        <sz val="24"/>
        <color rgb="FF000000"/>
        <rFont val="ＭＳ ゴシック"/>
        <family val="3"/>
        <charset val="128"/>
      </rPr>
      <t xml:space="preserve">は当該支出が業務に関連した支出であるか、各種ガイドラインで支出が可能な費目であるかといった観点から確認します。個別の支出が必要な証憑を伴っているか等については精算報告書において確認します。
</t>
    </r>
  </si>
  <si>
    <t>ウクライナ・ビジネス支援事業</t>
  </si>
  <si>
    <t>社名：●●●●●●</t>
    <rPh sb="0" eb="2">
      <t>シャメイ</t>
    </rPh>
    <phoneticPr fontId="2"/>
  </si>
  <si>
    <t>調査名：●●●●●●</t>
    <rPh sb="0" eb="3">
      <t>チョウサメイ</t>
    </rPh>
    <phoneticPr fontId="2"/>
  </si>
  <si>
    <t>調査経費内訳表</t>
    <phoneticPr fontId="2"/>
  </si>
  <si>
    <t>監督職員：</t>
    <rPh sb="0" eb="4">
      <t>カントクショクイン</t>
    </rPh>
    <phoneticPr fontId="2"/>
  </si>
  <si>
    <t>印</t>
    <rPh sb="0" eb="1">
      <t>イン</t>
    </rPh>
    <phoneticPr fontId="2"/>
  </si>
  <si>
    <t>中項目</t>
    <rPh sb="0" eb="3">
      <t>チュウコウモク</t>
    </rPh>
    <phoneticPr fontId="2"/>
  </si>
  <si>
    <t>小項目</t>
    <rPh sb="0" eb="3">
      <t>ショウコウモク</t>
    </rPh>
    <phoneticPr fontId="2"/>
  </si>
  <si>
    <t>詳細項目</t>
    <rPh sb="0" eb="4">
      <t>ショウサイコウモク</t>
    </rPh>
    <phoneticPr fontId="2"/>
  </si>
  <si>
    <t>承認用：第一回承認（〇月〇日）</t>
    <rPh sb="0" eb="3">
      <t>ショウニンヨウ</t>
    </rPh>
    <rPh sb="4" eb="7">
      <t>ダイイッカイ</t>
    </rPh>
    <rPh sb="7" eb="9">
      <t>ショウニン</t>
    </rPh>
    <rPh sb="11" eb="12">
      <t>ガツ</t>
    </rPh>
    <rPh sb="13" eb="14">
      <t>ヒ</t>
    </rPh>
    <phoneticPr fontId="2"/>
  </si>
  <si>
    <t>承認用：第二回承認（〇月〇日）</t>
    <rPh sb="0" eb="3">
      <t>ショウニンヨウ</t>
    </rPh>
    <rPh sb="4" eb="5">
      <t>ダイ</t>
    </rPh>
    <rPh sb="5" eb="6">
      <t>ニ</t>
    </rPh>
    <rPh sb="6" eb="7">
      <t>カイ</t>
    </rPh>
    <rPh sb="7" eb="9">
      <t>ショウニン</t>
    </rPh>
    <rPh sb="11" eb="12">
      <t>ガツ</t>
    </rPh>
    <rPh sb="13" eb="14">
      <t>ヒ</t>
    </rPh>
    <phoneticPr fontId="2"/>
  </si>
  <si>
    <t>承認用：第三回承認（〇月〇日）</t>
  </si>
  <si>
    <t>承認合計</t>
    <rPh sb="0" eb="4">
      <t>ショウニンゴウケイ</t>
    </rPh>
    <phoneticPr fontId="2"/>
  </si>
  <si>
    <t>支出実績</t>
  </si>
  <si>
    <t>内訳金額（円）</t>
  </si>
  <si>
    <t>備考</t>
  </si>
  <si>
    <t>実績（円）</t>
  </si>
  <si>
    <r>
      <t>備考</t>
    </r>
    <r>
      <rPr>
        <b/>
        <vertAlign val="superscript"/>
        <sz val="11"/>
        <rFont val="游ゴシック"/>
        <family val="3"/>
        <charset val="128"/>
        <scheme val="minor"/>
      </rPr>
      <t>注</t>
    </r>
  </si>
  <si>
    <t>単価（円）</t>
  </si>
  <si>
    <t>数量</t>
  </si>
  <si>
    <t>補足</t>
    <rPh sb="0" eb="2">
      <t>ホソク</t>
    </rPh>
    <phoneticPr fontId="2"/>
  </si>
  <si>
    <t>根拠確認日</t>
    <rPh sb="0" eb="4">
      <t>コンキョカクニン</t>
    </rPh>
    <rPh sb="4" eb="5">
      <t>ヒ</t>
    </rPh>
    <phoneticPr fontId="2"/>
  </si>
  <si>
    <t>補足</t>
    <phoneticPr fontId="2"/>
  </si>
  <si>
    <t>一般業務費</t>
    <rPh sb="0" eb="2">
      <t>イッパン</t>
    </rPh>
    <rPh sb="2" eb="4">
      <t>ギョウム</t>
    </rPh>
    <rPh sb="4" eb="5">
      <t>ヒ</t>
    </rPh>
    <phoneticPr fontId="2"/>
  </si>
  <si>
    <t>特殊傭人費</t>
    <rPh sb="0" eb="5">
      <t>トクシュヨウジンヒ</t>
    </rPh>
    <phoneticPr fontId="2"/>
  </si>
  <si>
    <t>通訳</t>
    <rPh sb="0" eb="2">
      <t>ツウヤク</t>
    </rPh>
    <phoneticPr fontId="2"/>
  </si>
  <si>
    <t>アシスタント</t>
    <phoneticPr fontId="2"/>
  </si>
  <si>
    <t>車両関連費</t>
    <rPh sb="0" eb="2">
      <t>シャリョウ</t>
    </rPh>
    <rPh sb="2" eb="4">
      <t>カンレン</t>
    </rPh>
    <rPh sb="4" eb="5">
      <t>ヒ</t>
    </rPh>
    <phoneticPr fontId="2"/>
  </si>
  <si>
    <t>車両借り上げ</t>
    <rPh sb="0" eb="2">
      <t>シャリョウ</t>
    </rPh>
    <rPh sb="2" eb="3">
      <t>カ</t>
    </rPh>
    <rPh sb="4" eb="5">
      <t>ア</t>
    </rPh>
    <phoneticPr fontId="2"/>
  </si>
  <si>
    <t>セミナー等実施関連費</t>
    <rPh sb="4" eb="10">
      <t>ナドジッシカンレンヒ</t>
    </rPh>
    <phoneticPr fontId="2"/>
  </si>
  <si>
    <t>会場費</t>
    <rPh sb="0" eb="2">
      <t>カイジョウ</t>
    </rPh>
    <rPh sb="2" eb="3">
      <t>ヒ</t>
    </rPh>
    <phoneticPr fontId="2"/>
  </si>
  <si>
    <t>旅費・交通費</t>
    <rPh sb="0" eb="2">
      <t>リョヒ</t>
    </rPh>
    <rPh sb="3" eb="6">
      <t>コウツウヒ</t>
    </rPh>
    <phoneticPr fontId="2"/>
  </si>
  <si>
    <t>航空賃（国際便）</t>
    <rPh sb="0" eb="2">
      <t>コウクウ</t>
    </rPh>
    <rPh sb="2" eb="3">
      <t>チン</t>
    </rPh>
    <rPh sb="4" eb="6">
      <t>コクサイ</t>
    </rPh>
    <rPh sb="6" eb="7">
      <t>ビン</t>
    </rPh>
    <phoneticPr fontId="2"/>
  </si>
  <si>
    <t>内国旅費</t>
    <rPh sb="0" eb="1">
      <t>ウチ</t>
    </rPh>
    <rPh sb="1" eb="2">
      <t>コク</t>
    </rPh>
    <rPh sb="2" eb="4">
      <t>リョヒ</t>
    </rPh>
    <phoneticPr fontId="2"/>
  </si>
  <si>
    <t>日当</t>
    <rPh sb="0" eb="2">
      <t>ニットウ</t>
    </rPh>
    <phoneticPr fontId="2"/>
  </si>
  <si>
    <t>宿泊料</t>
    <phoneticPr fontId="2"/>
  </si>
  <si>
    <t>調査対象国内の内国旅費</t>
    <rPh sb="0" eb="5">
      <t>チョウサタイショウコク</t>
    </rPh>
    <rPh sb="5" eb="6">
      <t>ナイ</t>
    </rPh>
    <rPh sb="7" eb="11">
      <t>ウチコクリョヒ</t>
    </rPh>
    <phoneticPr fontId="2"/>
  </si>
  <si>
    <t>資料翻訳費</t>
    <rPh sb="2" eb="4">
      <t>ホンヤク</t>
    </rPh>
    <phoneticPr fontId="2"/>
  </si>
  <si>
    <t>雑費</t>
    <rPh sb="0" eb="2">
      <t>ザッピ</t>
    </rPh>
    <phoneticPr fontId="2"/>
  </si>
  <si>
    <t>海外旅行保険</t>
    <rPh sb="0" eb="6">
      <t>カイガイリョコウホケン</t>
    </rPh>
    <phoneticPr fontId="2"/>
  </si>
  <si>
    <t>再委託費</t>
    <rPh sb="0" eb="3">
      <t>サイイタク</t>
    </rPh>
    <rPh sb="3" eb="4">
      <t>ヒ</t>
    </rPh>
    <phoneticPr fontId="2"/>
  </si>
  <si>
    <t>再委託費</t>
  </si>
  <si>
    <t>国内業務費</t>
    <rPh sb="0" eb="2">
      <t>コクナイ</t>
    </rPh>
    <rPh sb="2" eb="4">
      <t>ギョウム</t>
    </rPh>
    <rPh sb="4" eb="5">
      <t>ヒ</t>
    </rPh>
    <phoneticPr fontId="2"/>
  </si>
  <si>
    <t>招へい費</t>
    <rPh sb="0" eb="1">
      <t>ショウ</t>
    </rPh>
    <rPh sb="3" eb="4">
      <t>ヒ</t>
    </rPh>
    <phoneticPr fontId="2"/>
  </si>
  <si>
    <t>航空賃</t>
    <rPh sb="0" eb="2">
      <t>コウクウ</t>
    </rPh>
    <rPh sb="2" eb="3">
      <t>チン</t>
    </rPh>
    <phoneticPr fontId="2"/>
  </si>
  <si>
    <t>本邦招へい活動業務費</t>
  </si>
  <si>
    <t>合計</t>
    <rPh sb="0" eb="2">
      <t>ゴウケイ</t>
    </rPh>
    <phoneticPr fontId="2"/>
  </si>
  <si>
    <t>注）「費目（小項目）及び細目」に記載された内容では支出内容が分かりにくい場合は、備考欄に具体的な支出内容を記載します
（例：「オフィス機材保守」→コピー機、PC等の保守）</t>
  </si>
  <si>
    <t>【航空経路および搭乗クラス】</t>
  </si>
  <si>
    <t>経路番号</t>
  </si>
  <si>
    <t>搭乗クラス</t>
  </si>
  <si>
    <t>航空賃</t>
  </si>
  <si>
    <t>航空経路</t>
  </si>
  <si>
    <t>①</t>
  </si>
  <si>
    <t>　</t>
  </si>
  <si>
    <t>②</t>
  </si>
  <si>
    <t>③</t>
  </si>
  <si>
    <t>④</t>
  </si>
  <si>
    <t>社名：</t>
  </si>
  <si>
    <t>調査名：</t>
  </si>
  <si>
    <t>承認用：第一回承認（２月１日）</t>
    <rPh sb="0" eb="3">
      <t>ショウニンヨウ</t>
    </rPh>
    <rPh sb="4" eb="7">
      <t>ダイイッカイ</t>
    </rPh>
    <rPh sb="7" eb="9">
      <t>ショウニン</t>
    </rPh>
    <rPh sb="11" eb="12">
      <t>ガツ</t>
    </rPh>
    <rPh sb="13" eb="14">
      <t>ヒ</t>
    </rPh>
    <phoneticPr fontId="2"/>
  </si>
  <si>
    <t>承認用：第二回承認（５月１日）</t>
    <rPh sb="0" eb="3">
      <t>ショウニンヨウ</t>
    </rPh>
    <rPh sb="4" eb="5">
      <t>ダイ</t>
    </rPh>
    <rPh sb="5" eb="6">
      <t>ニ</t>
    </rPh>
    <rPh sb="6" eb="7">
      <t>カイ</t>
    </rPh>
    <rPh sb="7" eb="9">
      <t>ショウニン</t>
    </rPh>
    <rPh sb="11" eb="12">
      <t>ガツ</t>
    </rPh>
    <rPh sb="13" eb="14">
      <t>ヒ</t>
    </rPh>
    <phoneticPr fontId="2"/>
  </si>
  <si>
    <t>承認用：第三回承認（７月１日）</t>
  </si>
  <si>
    <t>1名50日間</t>
  </si>
  <si>
    <t>渡航回数増加により増額</t>
    <rPh sb="0" eb="6">
      <t>トコウカイスウゾウカ</t>
    </rPh>
    <rPh sb="9" eb="11">
      <t>ゾウガク</t>
    </rPh>
    <phoneticPr fontId="2"/>
  </si>
  <si>
    <t>車両借り上げ（ハノイ）</t>
    <rPh sb="0" eb="2">
      <t>シャリョウ</t>
    </rPh>
    <rPh sb="2" eb="3">
      <t>カ</t>
    </rPh>
    <rPh sb="4" eb="5">
      <t>ア</t>
    </rPh>
    <phoneticPr fontId="2"/>
  </si>
  <si>
    <t>車両借り上げ（ホーチミン）</t>
    <rPh sb="0" eb="2">
      <t>シャリョウ</t>
    </rPh>
    <rPh sb="2" eb="3">
      <t>カ</t>
    </rPh>
    <rPh sb="4" eb="5">
      <t>ア</t>
    </rPh>
    <phoneticPr fontId="2"/>
  </si>
  <si>
    <t>未</t>
    <rPh sb="0" eb="1">
      <t>ミ</t>
    </rPh>
    <phoneticPr fontId="2"/>
  </si>
  <si>
    <t>交渉の結果減額となったため</t>
    <rPh sb="0" eb="2">
      <t>コウショウ</t>
    </rPh>
    <rPh sb="3" eb="5">
      <t>ケッカ</t>
    </rPh>
    <rPh sb="5" eb="7">
      <t>ゲンガク</t>
    </rPh>
    <phoneticPr fontId="2"/>
  </si>
  <si>
    <t>会場設営・運営委託</t>
    <rPh sb="0" eb="4">
      <t>カイジョウセツエイ</t>
    </rPh>
    <rPh sb="5" eb="7">
      <t>ウンエイ</t>
    </rPh>
    <rPh sb="7" eb="9">
      <t>イタク</t>
    </rPh>
    <phoneticPr fontId="2"/>
  </si>
  <si>
    <t>オンライン配信業務を追加したため増額</t>
    <rPh sb="5" eb="7">
      <t>ハイシン</t>
    </rPh>
    <rPh sb="7" eb="9">
      <t>ギョウム</t>
    </rPh>
    <rPh sb="10" eb="12">
      <t>ツイカ</t>
    </rPh>
    <rPh sb="16" eb="18">
      <t>ゾウガク</t>
    </rPh>
    <phoneticPr fontId="2"/>
  </si>
  <si>
    <t>同時通訳（越南語⇔英語）</t>
    <rPh sb="0" eb="4">
      <t>ドウジツウヤク</t>
    </rPh>
    <rPh sb="5" eb="8">
      <t>ベトナムゴ</t>
    </rPh>
    <rPh sb="9" eb="11">
      <t>エイゴ</t>
    </rPh>
    <phoneticPr fontId="2"/>
  </si>
  <si>
    <t>現地側参加者からの希望により追加</t>
    <rPh sb="0" eb="3">
      <t>ゲンチガワ</t>
    </rPh>
    <rPh sb="3" eb="6">
      <t>サンカシャ</t>
    </rPh>
    <rPh sb="9" eb="11">
      <t>キボウ</t>
    </rPh>
    <rPh sb="14" eb="16">
      <t>ツイカ</t>
    </rPh>
    <phoneticPr fontId="2"/>
  </si>
  <si>
    <t>航空賃（国際便）①</t>
    <rPh sb="0" eb="2">
      <t>コウクウ</t>
    </rPh>
    <rPh sb="2" eb="3">
      <t>チン</t>
    </rPh>
    <rPh sb="4" eb="6">
      <t>コクサイ</t>
    </rPh>
    <rPh sb="6" eb="7">
      <t>ビン</t>
    </rPh>
    <phoneticPr fontId="2"/>
  </si>
  <si>
    <t>航空賃（国際便）②</t>
    <rPh sb="0" eb="3">
      <t>コウクウチン</t>
    </rPh>
    <rPh sb="4" eb="7">
      <t>コクサイビン</t>
    </rPh>
    <phoneticPr fontId="2"/>
  </si>
  <si>
    <t>渡航進捗により渡航回数を追加</t>
    <rPh sb="0" eb="4">
      <t>トコウシンチョク</t>
    </rPh>
    <rPh sb="7" eb="11">
      <t>トコウカイスウ</t>
    </rPh>
    <rPh sb="12" eb="14">
      <t>ツイカ</t>
    </rPh>
    <phoneticPr fontId="2"/>
  </si>
  <si>
    <t>ベトナム→日本語翻訳</t>
    <rPh sb="5" eb="8">
      <t>ニホンゴ</t>
    </rPh>
    <rPh sb="8" eb="10">
      <t>ホンヤク</t>
    </rPh>
    <phoneticPr fontId="2"/>
  </si>
  <si>
    <t>水質調査</t>
    <rPh sb="0" eb="4">
      <t>スイシツチョウサ</t>
    </rPh>
    <phoneticPr fontId="2"/>
  </si>
  <si>
    <t>航空賃値上がりにより増額</t>
    <rPh sb="0" eb="2">
      <t>コウクウ</t>
    </rPh>
    <rPh sb="2" eb="3">
      <t>チン</t>
    </rPh>
    <rPh sb="3" eb="5">
      <t>ネア</t>
    </rPh>
    <rPh sb="10" eb="12">
      <t>ゾウガク</t>
    </rPh>
    <phoneticPr fontId="2"/>
  </si>
  <si>
    <t>参加者1名が欠席となったため、3名分を支出</t>
    <rPh sb="0" eb="3">
      <t>サンカシャ</t>
    </rPh>
    <rPh sb="4" eb="5">
      <t>メイ</t>
    </rPh>
    <rPh sb="6" eb="8">
      <t>ケッセキ</t>
    </rPh>
    <rPh sb="16" eb="18">
      <t>メイブン</t>
    </rPh>
    <rPh sb="19" eb="21">
      <t>シシュツ</t>
    </rPh>
    <phoneticPr fontId="2"/>
  </si>
  <si>
    <t>エコノミー</t>
    <phoneticPr fontId="2"/>
  </si>
  <si>
    <t>成田⇔ハノイ</t>
    <rPh sb="0" eb="2">
      <t>ナリタ</t>
    </rPh>
    <phoneticPr fontId="2"/>
  </si>
  <si>
    <t>関西国際空港⇔ハノイ</t>
  </si>
  <si>
    <t>本邦受入費</t>
  </si>
  <si>
    <t>本邦受入活動業務費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</si>
</sst>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m/d;@"/>
    <numFmt numFmtId="177" formatCode="#,##0_ "/>
  </numFmts>
  <fonts count="21" x14ac:knownFonts="1">
    <font>
      <sz val="12"/>
      <color theme="1"/>
      <name val="ＭＳ ゴシック"/>
      <family val="2"/>
      <charset val="128"/>
    </font>
    <font>
      <sz val="12"/>
      <color theme="1"/>
      <name val="ＭＳ ゴシック"/>
      <family val="2"/>
      <charset val="128"/>
    </font>
    <font>
      <sz val="6"/>
      <name val="ＭＳ ゴシック"/>
      <family val="2"/>
      <charset val="128"/>
    </font>
    <font>
      <sz val="12"/>
      <name val="ＭＳ ゴシック"/>
      <family val="3"/>
      <charset val="128"/>
    </font>
    <font>
      <b/>
      <sz val="12"/>
      <name val="游ゴシック"/>
      <family val="3"/>
      <charset val="128"/>
      <scheme val="minor"/>
    </font>
    <font>
      <b/>
      <sz val="11"/>
      <name val="游ゴシック"/>
      <family val="3"/>
      <charset val="128"/>
      <scheme val="minor"/>
    </font>
    <font>
      <b/>
      <vertAlign val="superscript"/>
      <sz val="11"/>
      <name val="游ゴシック"/>
      <family val="3"/>
      <charset val="128"/>
      <scheme val="minor"/>
    </font>
    <font>
      <sz val="12"/>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24"/>
      <color theme="1"/>
      <name val="游ゴシック"/>
      <family val="3"/>
      <charset val="128"/>
      <scheme val="minor"/>
    </font>
    <font>
      <b/>
      <sz val="28"/>
      <color theme="1"/>
      <name val="游ゴシック"/>
      <family val="3"/>
      <charset val="128"/>
      <scheme val="minor"/>
    </font>
    <font>
      <sz val="12"/>
      <name val="ＭＳ ゴシック"/>
      <family val="2"/>
      <charset val="128"/>
    </font>
    <font>
      <sz val="22"/>
      <name val="游ゴシック"/>
      <family val="3"/>
      <charset val="128"/>
      <scheme val="minor"/>
    </font>
    <font>
      <sz val="20"/>
      <color theme="1"/>
      <name val="游ゴシック"/>
      <family val="3"/>
      <charset val="128"/>
      <scheme val="minor"/>
    </font>
    <font>
      <b/>
      <sz val="20"/>
      <color rgb="FFFF0000"/>
      <name val="游ゴシック"/>
      <family val="3"/>
      <charset val="128"/>
      <scheme val="minor"/>
    </font>
    <font>
      <sz val="8"/>
      <name val="游ゴシック Light"/>
      <family val="3"/>
      <charset val="128"/>
      <scheme val="major"/>
    </font>
    <font>
      <sz val="24"/>
      <color theme="1"/>
      <name val="Calibri"/>
      <family val="3"/>
      <charset val="128"/>
    </font>
    <font>
      <sz val="24"/>
      <color rgb="FF000000"/>
      <name val="ＭＳ ゴシック"/>
      <family val="3"/>
      <charset val="128"/>
    </font>
    <font>
      <sz val="24"/>
      <color rgb="FFFF0000"/>
      <name val="ＭＳ ゴシック"/>
      <family val="3"/>
      <charset val="128"/>
    </font>
    <font>
      <sz val="24"/>
      <color rgb="FF000000"/>
      <name val="Calibri"/>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1" tint="0.3499862666707357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3" fillId="0" borderId="0" xfId="0" applyFont="1">
      <alignment vertical="center"/>
    </xf>
    <xf numFmtId="0" fontId="7" fillId="2" borderId="1" xfId="0" applyFont="1" applyFill="1" applyBorder="1" applyAlignment="1">
      <alignment horizontal="left" vertical="center"/>
    </xf>
    <xf numFmtId="0" fontId="7" fillId="2" borderId="7" xfId="0" applyFont="1" applyFill="1" applyBorder="1" applyAlignment="1">
      <alignment horizontal="left" vertical="center"/>
    </xf>
    <xf numFmtId="0" fontId="7" fillId="2" borderId="11" xfId="0" applyFont="1" applyFill="1" applyBorder="1" applyAlignment="1">
      <alignment horizontal="left" vertical="center"/>
    </xf>
    <xf numFmtId="177" fontId="7" fillId="2" borderId="7" xfId="0" applyNumberFormat="1" applyFont="1" applyFill="1" applyBorder="1" applyAlignment="1">
      <alignment horizontal="right" vertical="center"/>
    </xf>
    <xf numFmtId="177" fontId="7" fillId="4" borderId="7" xfId="0" applyNumberFormat="1" applyFont="1" applyFill="1" applyBorder="1" applyAlignment="1">
      <alignment horizontal="right" vertical="center"/>
    </xf>
    <xf numFmtId="177" fontId="7" fillId="2" borderId="1" xfId="0" applyNumberFormat="1" applyFont="1" applyFill="1" applyBorder="1" applyAlignment="1">
      <alignment horizontal="right" vertical="center"/>
    </xf>
    <xf numFmtId="177" fontId="7" fillId="2" borderId="11" xfId="0" applyNumberFormat="1" applyFont="1" applyFill="1" applyBorder="1" applyAlignment="1">
      <alignment horizontal="right" vertical="center"/>
    </xf>
    <xf numFmtId="0" fontId="5" fillId="4" borderId="1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1" xfId="0" applyFont="1" applyFill="1" applyBorder="1" applyAlignment="1">
      <alignment horizontal="center" vertical="center"/>
    </xf>
    <xf numFmtId="0" fontId="4" fillId="4" borderId="1" xfId="0" applyFont="1" applyFill="1" applyBorder="1" applyAlignment="1">
      <alignment horizontal="center" vertical="center" wrapText="1"/>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11" xfId="0" applyFont="1" applyBorder="1" applyAlignment="1">
      <alignment horizontal="left" vertical="center"/>
    </xf>
    <xf numFmtId="177" fontId="7" fillId="4" borderId="11" xfId="0" applyNumberFormat="1" applyFont="1" applyFill="1" applyBorder="1" applyAlignment="1">
      <alignment horizontal="right" vertical="center"/>
    </xf>
    <xf numFmtId="0" fontId="9" fillId="0" borderId="0" xfId="0" applyFont="1" applyAlignment="1">
      <alignment vertical="top" wrapText="1"/>
    </xf>
    <xf numFmtId="0" fontId="11" fillId="0" borderId="0" xfId="0" applyFont="1">
      <alignment vertical="center"/>
    </xf>
    <xf numFmtId="0" fontId="8" fillId="0" borderId="0" xfId="0" applyFont="1">
      <alignment vertical="center"/>
    </xf>
    <xf numFmtId="0" fontId="8" fillId="0" borderId="0" xfId="0" applyFont="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12" xfId="0" applyFont="1" applyBorder="1" applyAlignment="1">
      <alignment vertical="top" wrapText="1"/>
    </xf>
    <xf numFmtId="0" fontId="9" fillId="0" borderId="19" xfId="0" applyFont="1" applyBorder="1" applyAlignment="1">
      <alignment vertical="top" wrapText="1"/>
    </xf>
    <xf numFmtId="0" fontId="3" fillId="0" borderId="0" xfId="0" applyFont="1" applyAlignment="1">
      <alignment horizontal="center" vertical="center"/>
    </xf>
    <xf numFmtId="176" fontId="7" fillId="0" borderId="7"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11" xfId="0" applyNumberFormat="1" applyFont="1" applyBorder="1" applyAlignment="1">
      <alignment horizontal="center" vertical="center"/>
    </xf>
    <xf numFmtId="0" fontId="7" fillId="0" borderId="0" xfId="0" applyFont="1">
      <alignment vertical="center"/>
    </xf>
    <xf numFmtId="0" fontId="12" fillId="0" borderId="0" xfId="0" applyFont="1">
      <alignment vertical="center"/>
    </xf>
    <xf numFmtId="0" fontId="13" fillId="0" borderId="0" xfId="0" applyFont="1">
      <alignment vertical="center"/>
    </xf>
    <xf numFmtId="0" fontId="12" fillId="0" borderId="12" xfId="0" applyFont="1" applyBorder="1">
      <alignment vertical="center"/>
    </xf>
    <xf numFmtId="0" fontId="12" fillId="0" borderId="12" xfId="0" applyFont="1" applyBorder="1" applyAlignment="1">
      <alignment horizontal="right" vertical="center"/>
    </xf>
    <xf numFmtId="177" fontId="7" fillId="0" borderId="7" xfId="0" applyNumberFormat="1" applyFont="1" applyBorder="1" applyAlignment="1">
      <alignment horizontal="center" vertical="center"/>
    </xf>
    <xf numFmtId="177" fontId="7" fillId="4" borderId="7" xfId="0" applyNumberFormat="1" applyFont="1" applyFill="1" applyBorder="1">
      <alignment vertical="center"/>
    </xf>
    <xf numFmtId="177" fontId="7" fillId="0" borderId="7" xfId="0" applyNumberFormat="1" applyFont="1" applyBorder="1">
      <alignment vertical="center"/>
    </xf>
    <xf numFmtId="177" fontId="7" fillId="5" borderId="7" xfId="0" applyNumberFormat="1" applyFont="1" applyFill="1" applyBorder="1">
      <alignment vertical="center"/>
    </xf>
    <xf numFmtId="177" fontId="7" fillId="0" borderId="1" xfId="0" applyNumberFormat="1" applyFont="1" applyBorder="1" applyAlignment="1">
      <alignment horizontal="center" vertical="center"/>
    </xf>
    <xf numFmtId="177" fontId="7" fillId="0" borderId="1" xfId="0" applyNumberFormat="1" applyFont="1" applyBorder="1">
      <alignment vertical="center"/>
    </xf>
    <xf numFmtId="177" fontId="7" fillId="0" borderId="11" xfId="0" applyNumberFormat="1" applyFont="1" applyBorder="1" applyAlignment="1">
      <alignment horizontal="center" vertical="center"/>
    </xf>
    <xf numFmtId="177" fontId="7" fillId="0" borderId="11" xfId="0" applyNumberFormat="1" applyFont="1" applyBorder="1">
      <alignment vertical="center"/>
    </xf>
    <xf numFmtId="177" fontId="7" fillId="7" borderId="7" xfId="0" applyNumberFormat="1" applyFont="1" applyFill="1" applyBorder="1">
      <alignment vertical="center"/>
    </xf>
    <xf numFmtId="38" fontId="4" fillId="3" borderId="7" xfId="0" applyNumberFormat="1" applyFont="1" applyFill="1" applyBorder="1" applyAlignment="1">
      <alignment horizontal="right" vertical="center"/>
    </xf>
    <xf numFmtId="0" fontId="7" fillId="7" borderId="7" xfId="0" applyFont="1" applyFill="1" applyBorder="1" applyAlignment="1">
      <alignment horizontal="left" vertical="center"/>
    </xf>
    <xf numFmtId="0" fontId="12" fillId="0" borderId="0" xfId="0" applyFont="1" applyAlignment="1">
      <alignment horizontal="center" vertical="center"/>
    </xf>
    <xf numFmtId="0" fontId="3" fillId="0" borderId="7" xfId="0" applyFont="1" applyBorder="1" applyAlignment="1">
      <alignment horizontal="center" vertical="center"/>
    </xf>
    <xf numFmtId="0" fontId="3" fillId="0" borderId="9" xfId="0" applyFont="1" applyBorder="1">
      <alignment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177" fontId="7" fillId="5" borderId="7" xfId="0" applyNumberFormat="1" applyFont="1" applyFill="1" applyBorder="1" applyAlignment="1">
      <alignment horizontal="right" vertical="center"/>
    </xf>
    <xf numFmtId="177" fontId="7" fillId="5" borderId="11" xfId="0" applyNumberFormat="1" applyFont="1" applyFill="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14" fillId="0" borderId="0" xfId="0" applyFont="1" applyAlignment="1">
      <alignment horizontal="left" vertical="top"/>
    </xf>
    <xf numFmtId="0" fontId="15" fillId="0" borderId="0" xfId="0" applyFont="1">
      <alignment vertical="center"/>
    </xf>
    <xf numFmtId="41" fontId="3" fillId="0" borderId="10" xfId="0" applyNumberFormat="1" applyFont="1" applyBorder="1">
      <alignment vertical="center"/>
    </xf>
    <xf numFmtId="38" fontId="7" fillId="3" borderId="7" xfId="1" applyFont="1" applyFill="1" applyBorder="1" applyAlignment="1">
      <alignment horizontal="right" vertical="center"/>
    </xf>
    <xf numFmtId="38" fontId="7" fillId="3" borderId="1" xfId="1" applyFont="1" applyFill="1" applyBorder="1" applyAlignment="1">
      <alignment horizontal="right" vertical="center"/>
    </xf>
    <xf numFmtId="38" fontId="7" fillId="3" borderId="11" xfId="1" applyFont="1" applyFill="1" applyBorder="1" applyAlignment="1">
      <alignment horizontal="right" vertical="center"/>
    </xf>
    <xf numFmtId="0" fontId="7" fillId="0" borderId="6" xfId="0" applyFont="1" applyBorder="1" applyAlignment="1">
      <alignment horizontal="left" vertical="center"/>
    </xf>
    <xf numFmtId="0" fontId="12" fillId="0" borderId="0" xfId="0" applyFont="1" applyAlignment="1">
      <alignment horizontal="left" vertical="center" wrapText="1"/>
    </xf>
    <xf numFmtId="0" fontId="5" fillId="4" borderId="11" xfId="0" applyFont="1" applyFill="1" applyBorder="1" applyAlignment="1">
      <alignment horizontal="left" vertical="center" wrapText="1"/>
    </xf>
    <xf numFmtId="0" fontId="7" fillId="0" borderId="7" xfId="0" applyFont="1" applyBorder="1" applyAlignment="1">
      <alignment horizontal="left" vertical="center" wrapText="1"/>
    </xf>
    <xf numFmtId="38" fontId="7" fillId="0" borderId="7" xfId="1" applyFont="1" applyBorder="1" applyAlignment="1">
      <alignment horizontal="right" vertical="center"/>
    </xf>
    <xf numFmtId="0" fontId="7" fillId="0" borderId="1" xfId="0" applyFont="1" applyBorder="1" applyAlignment="1">
      <alignment horizontal="left" vertical="center" wrapText="1"/>
    </xf>
    <xf numFmtId="38" fontId="7" fillId="0" borderId="1" xfId="1" applyFont="1" applyBorder="1" applyAlignment="1">
      <alignment horizontal="right" vertical="center"/>
    </xf>
    <xf numFmtId="0" fontId="7" fillId="0" borderId="11" xfId="0" applyFont="1" applyBorder="1" applyAlignment="1">
      <alignment horizontal="left" vertical="center" wrapText="1"/>
    </xf>
    <xf numFmtId="38" fontId="7" fillId="0" borderId="11" xfId="1" applyFont="1" applyBorder="1" applyAlignment="1">
      <alignment horizontal="right" vertical="center"/>
    </xf>
    <xf numFmtId="177" fontId="7" fillId="7" borderId="7" xfId="0" applyNumberFormat="1" applyFont="1" applyFill="1" applyBorder="1" applyAlignment="1">
      <alignment horizontal="left" vertical="center" wrapText="1"/>
    </xf>
    <xf numFmtId="0" fontId="3" fillId="0" borderId="1" xfId="0" applyFont="1" applyBorder="1">
      <alignment vertical="center"/>
    </xf>
    <xf numFmtId="0" fontId="3" fillId="0" borderId="5" xfId="0" applyFont="1" applyBorder="1">
      <alignment vertical="center"/>
    </xf>
    <xf numFmtId="0" fontId="3" fillId="0" borderId="4" xfId="0" applyFont="1" applyBorder="1">
      <alignment vertical="center"/>
    </xf>
    <xf numFmtId="38" fontId="3" fillId="0" borderId="10" xfId="1" applyFont="1" applyFill="1" applyBorder="1">
      <alignment vertical="center"/>
    </xf>
    <xf numFmtId="0" fontId="17"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0" xfId="0" applyFont="1" applyAlignment="1">
      <alignment horizontal="left" vertical="top" wrapText="1"/>
    </xf>
    <xf numFmtId="0" fontId="10" fillId="0" borderId="17" xfId="0" applyFont="1" applyBorder="1" applyAlignment="1">
      <alignment horizontal="left" vertical="top"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11" xfId="0" applyFont="1" applyFill="1" applyBorder="1" applyAlignment="1">
      <alignment horizontal="center"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4" fillId="4" borderId="1" xfId="0" applyFont="1" applyFill="1" applyBorder="1" applyAlignment="1">
      <alignment horizontal="center" vertical="center" wrapText="1"/>
    </xf>
    <xf numFmtId="0" fontId="7" fillId="0" borderId="6"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left" vertical="center"/>
    </xf>
    <xf numFmtId="0" fontId="4"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wrapText="1"/>
    </xf>
    <xf numFmtId="0" fontId="16" fillId="0" borderId="2" xfId="0" applyFont="1" applyBorder="1" applyAlignment="1">
      <alignment horizontal="left" vertical="center" wrapText="1"/>
    </xf>
    <xf numFmtId="0" fontId="7" fillId="0" borderId="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8DCF7"/>
      <color rgb="FFF3BF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362797</xdr:colOff>
      <xdr:row>65</xdr:row>
      <xdr:rowOff>69273</xdr:rowOff>
    </xdr:from>
    <xdr:to>
      <xdr:col>19</xdr:col>
      <xdr:colOff>551009</xdr:colOff>
      <xdr:row>85</xdr:row>
      <xdr:rowOff>175899</xdr:rowOff>
    </xdr:to>
    <xdr:pic>
      <xdr:nvPicPr>
        <xdr:cNvPr id="2" name="図 1">
          <a:extLst>
            <a:ext uri="{FF2B5EF4-FFF2-40B4-BE49-F238E27FC236}">
              <a16:creationId xmlns:a16="http://schemas.microsoft.com/office/drawing/2014/main" id="{37B50E2C-E016-E9BE-0443-7B35F0EA680C}"/>
            </a:ext>
          </a:extLst>
        </xdr:cNvPr>
        <xdr:cNvPicPr>
          <a:picLocks noChangeAspect="1"/>
        </xdr:cNvPicPr>
      </xdr:nvPicPr>
      <xdr:blipFill>
        <a:blip xmlns:r="http://schemas.openxmlformats.org/officeDocument/2006/relationships" r:embed="rId1"/>
        <a:stretch>
          <a:fillRect/>
        </a:stretch>
      </xdr:blipFill>
      <xdr:spPr>
        <a:xfrm>
          <a:off x="362797" y="17266228"/>
          <a:ext cx="13350030" cy="5302080"/>
        </a:xfrm>
        <a:prstGeom prst="rect">
          <a:avLst/>
        </a:prstGeom>
      </xdr:spPr>
    </xdr:pic>
    <xdr:clientData/>
  </xdr:twoCellAnchor>
  <xdr:twoCellAnchor>
    <xdr:from>
      <xdr:col>6</xdr:col>
      <xdr:colOff>48125</xdr:colOff>
      <xdr:row>67</xdr:row>
      <xdr:rowOff>193401</xdr:rowOff>
    </xdr:from>
    <xdr:to>
      <xdr:col>11</xdr:col>
      <xdr:colOff>126665</xdr:colOff>
      <xdr:row>81</xdr:row>
      <xdr:rowOff>253016</xdr:rowOff>
    </xdr:to>
    <xdr:sp macro="" textlink="">
      <xdr:nvSpPr>
        <xdr:cNvPr id="3" name="正方形/長方形 2">
          <a:extLst>
            <a:ext uri="{FF2B5EF4-FFF2-40B4-BE49-F238E27FC236}">
              <a16:creationId xmlns:a16="http://schemas.microsoft.com/office/drawing/2014/main" id="{F6A6A393-722F-CD32-971D-6EB4C7BCBAAF}"/>
            </a:ext>
          </a:extLst>
        </xdr:cNvPr>
        <xdr:cNvSpPr/>
      </xdr:nvSpPr>
      <xdr:spPr>
        <a:xfrm>
          <a:off x="4149478" y="17775430"/>
          <a:ext cx="3496334" cy="366791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lumMod val="65000"/>
                  <a:lumOff val="35000"/>
                </a:schemeClr>
              </a:solidFill>
            </a:rPr>
            <a:t>承認用（黄）</a:t>
          </a:r>
          <a:endParaRPr kumimoji="1" lang="ja-JP" altLang="en-US" sz="2800" b="1">
            <a:solidFill>
              <a:schemeClr val="tx1">
                <a:lumMod val="65000"/>
                <a:lumOff val="35000"/>
              </a:schemeClr>
            </a:solidFill>
          </a:endParaRPr>
        </a:p>
      </xdr:txBody>
    </xdr:sp>
    <xdr:clientData/>
  </xdr:twoCellAnchor>
  <xdr:twoCellAnchor>
    <xdr:from>
      <xdr:col>11</xdr:col>
      <xdr:colOff>162685</xdr:colOff>
      <xdr:row>67</xdr:row>
      <xdr:rowOff>219811</xdr:rowOff>
    </xdr:from>
    <xdr:to>
      <xdr:col>16</xdr:col>
      <xdr:colOff>39831</xdr:colOff>
      <xdr:row>82</xdr:row>
      <xdr:rowOff>26437</xdr:rowOff>
    </xdr:to>
    <xdr:sp macro="" textlink="">
      <xdr:nvSpPr>
        <xdr:cNvPr id="4" name="正方形/長方形 3">
          <a:extLst>
            <a:ext uri="{FF2B5EF4-FFF2-40B4-BE49-F238E27FC236}">
              <a16:creationId xmlns:a16="http://schemas.microsoft.com/office/drawing/2014/main" id="{EF8469BA-9416-40A8-B9A7-A05EFFA542C0}"/>
            </a:ext>
          </a:extLst>
        </xdr:cNvPr>
        <xdr:cNvSpPr/>
      </xdr:nvSpPr>
      <xdr:spPr>
        <a:xfrm>
          <a:off x="7681832" y="17801840"/>
          <a:ext cx="3294940" cy="367265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lumMod val="65000"/>
                  <a:lumOff val="35000"/>
                </a:schemeClr>
              </a:solidFill>
            </a:rPr>
            <a:t>承認合計（青）</a:t>
          </a:r>
          <a:endParaRPr kumimoji="1" lang="ja-JP" altLang="en-US" sz="1050" b="1">
            <a:solidFill>
              <a:schemeClr val="tx1">
                <a:lumMod val="65000"/>
                <a:lumOff val="35000"/>
              </a:schemeClr>
            </a:solidFill>
          </a:endParaRPr>
        </a:p>
      </xdr:txBody>
    </xdr:sp>
    <xdr:clientData/>
  </xdr:twoCellAnchor>
  <xdr:twoCellAnchor>
    <xdr:from>
      <xdr:col>16</xdr:col>
      <xdr:colOff>34239</xdr:colOff>
      <xdr:row>67</xdr:row>
      <xdr:rowOff>219810</xdr:rowOff>
    </xdr:from>
    <xdr:to>
      <xdr:col>19</xdr:col>
      <xdr:colOff>574566</xdr:colOff>
      <xdr:row>82</xdr:row>
      <xdr:rowOff>26436</xdr:rowOff>
    </xdr:to>
    <xdr:sp macro="" textlink="">
      <xdr:nvSpPr>
        <xdr:cNvPr id="5" name="正方形/長方形 4">
          <a:extLst>
            <a:ext uri="{FF2B5EF4-FFF2-40B4-BE49-F238E27FC236}">
              <a16:creationId xmlns:a16="http://schemas.microsoft.com/office/drawing/2014/main" id="{5ACFCEF6-D393-4C7A-8E77-57F7C41E6714}"/>
            </a:ext>
          </a:extLst>
        </xdr:cNvPr>
        <xdr:cNvSpPr/>
      </xdr:nvSpPr>
      <xdr:spPr>
        <a:xfrm>
          <a:off x="11117875" y="17936310"/>
          <a:ext cx="2618509" cy="37032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lumMod val="65000"/>
                  <a:lumOff val="35000"/>
                </a:schemeClr>
              </a:solidFill>
            </a:rPr>
            <a:t>支出実績（緑）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676382</xdr:colOff>
      <xdr:row>9</xdr:row>
      <xdr:rowOff>16410</xdr:rowOff>
    </xdr:from>
    <xdr:to>
      <xdr:col>7</xdr:col>
      <xdr:colOff>1678</xdr:colOff>
      <xdr:row>11</xdr:row>
      <xdr:rowOff>196922</xdr:rowOff>
    </xdr:to>
    <xdr:sp macro="" textlink="">
      <xdr:nvSpPr>
        <xdr:cNvPr id="5" name="四角形 5">
          <a:extLst>
            <a:ext uri="{FF2B5EF4-FFF2-40B4-BE49-F238E27FC236}">
              <a16:creationId xmlns:a16="http://schemas.microsoft.com/office/drawing/2014/main" id="{D08E687F-6E19-4AA5-9A13-F3D1955B0BC0}"/>
            </a:ext>
            <a:ext uri="{147F2762-F138-4A5C-976F-8EAC2B608ADB}">
              <a16:predDERef xmlns:a16="http://schemas.microsoft.com/office/drawing/2014/main" pred="{5ACFCEF6-D393-4C7A-8E77-57F7C41E6714}"/>
            </a:ext>
          </a:extLst>
        </xdr:cNvPr>
        <xdr:cNvSpPr/>
      </xdr:nvSpPr>
      <xdr:spPr>
        <a:xfrm>
          <a:off x="8476180" y="2002747"/>
          <a:ext cx="2022262" cy="591478"/>
        </a:xfrm>
        <a:prstGeom prst="rect">
          <a:avLst/>
        </a:prstGeom>
        <a:solidFill>
          <a:srgbClr val="F8DCF7">
            <a:alpha val="68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rPr>
            <a:t>単位が不明瞭なもは</a:t>
          </a:r>
          <a:endParaRPr lang="en-US" altLang="ja-JP" sz="1100" b="1" i="0" u="none" strike="noStrike">
            <a:solidFill>
              <a:schemeClr val="tx1">
                <a:lumMod val="75000"/>
                <a:lumOff val="25000"/>
              </a:schemeClr>
            </a:solidFill>
            <a:latin typeface="Calibri" panose="020F0502020204030204" pitchFamily="34" charset="0"/>
            <a:cs typeface="Calibri" panose="020F0502020204030204" pitchFamily="34" charset="0"/>
          </a:endParaRPr>
        </a:p>
        <a:p>
          <a:pPr marL="0" indent="0" algn="ctr"/>
          <a:r>
            <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rPr>
            <a:t>適宜捕捉欄で記載ください</a:t>
          </a:r>
        </a:p>
      </xdr:txBody>
    </xdr:sp>
    <xdr:clientData/>
  </xdr:twoCellAnchor>
  <xdr:twoCellAnchor>
    <xdr:from>
      <xdr:col>1</xdr:col>
      <xdr:colOff>873303</xdr:colOff>
      <xdr:row>32</xdr:row>
      <xdr:rowOff>6136</xdr:rowOff>
    </xdr:from>
    <xdr:to>
      <xdr:col>3</xdr:col>
      <xdr:colOff>42775</xdr:colOff>
      <xdr:row>34</xdr:row>
      <xdr:rowOff>8561</xdr:rowOff>
    </xdr:to>
    <xdr:sp macro="" textlink="">
      <xdr:nvSpPr>
        <xdr:cNvPr id="7" name="四角形 5">
          <a:extLst>
            <a:ext uri="{FF2B5EF4-FFF2-40B4-BE49-F238E27FC236}">
              <a16:creationId xmlns:a16="http://schemas.microsoft.com/office/drawing/2014/main" id="{8F7A8A48-B1E1-451B-8C37-00448B8964C4}"/>
            </a:ext>
            <a:ext uri="{147F2762-F138-4A5C-976F-8EAC2B608ADB}">
              <a16:predDERef xmlns:a16="http://schemas.microsoft.com/office/drawing/2014/main" pred="{5ACFCEF6-D393-4C7A-8E77-57F7C41E6714}"/>
            </a:ext>
          </a:extLst>
        </xdr:cNvPr>
        <xdr:cNvSpPr/>
      </xdr:nvSpPr>
      <xdr:spPr>
        <a:xfrm>
          <a:off x="2791146" y="8156967"/>
          <a:ext cx="3005157" cy="362021"/>
        </a:xfrm>
        <a:prstGeom prst="rect">
          <a:avLst/>
        </a:prstGeom>
        <a:solidFill>
          <a:srgbClr val="F8DCF7">
            <a:alpha val="68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rPr>
            <a:t>最新の承認額で更新してください</a:t>
          </a:r>
          <a:endParaRPr lang="en-US" altLang="ja-JP" sz="1100" b="1" i="0" u="none" strike="noStrike">
            <a:solidFill>
              <a:schemeClr val="tx1">
                <a:lumMod val="75000"/>
                <a:lumOff val="25000"/>
              </a:schemeClr>
            </a:solidFill>
            <a:latin typeface="Calibri" panose="020F0502020204030204" pitchFamily="34" charset="0"/>
            <a:cs typeface="Calibri" panose="020F0502020204030204" pitchFamily="34" charset="0"/>
          </a:endParaRPr>
        </a:p>
      </xdr:txBody>
    </xdr:sp>
    <xdr:clientData/>
  </xdr:twoCellAnchor>
  <xdr:twoCellAnchor>
    <xdr:from>
      <xdr:col>5</xdr:col>
      <xdr:colOff>700356</xdr:colOff>
      <xdr:row>15</xdr:row>
      <xdr:rowOff>14697</xdr:rowOff>
    </xdr:from>
    <xdr:to>
      <xdr:col>7</xdr:col>
      <xdr:colOff>8562</xdr:colOff>
      <xdr:row>18</xdr:row>
      <xdr:rowOff>128427</xdr:rowOff>
    </xdr:to>
    <xdr:sp macro="" textlink="">
      <xdr:nvSpPr>
        <xdr:cNvPr id="8" name="四角形 5">
          <a:extLst>
            <a:ext uri="{FF2B5EF4-FFF2-40B4-BE49-F238E27FC236}">
              <a16:creationId xmlns:a16="http://schemas.microsoft.com/office/drawing/2014/main" id="{2AEA0FCC-7276-4D3A-97AB-3DDF8188DF38}"/>
            </a:ext>
            <a:ext uri="{147F2762-F138-4A5C-976F-8EAC2B608ADB}">
              <a16:predDERef xmlns:a16="http://schemas.microsoft.com/office/drawing/2014/main" pred="{5ACFCEF6-D393-4C7A-8E77-57F7C41E6714}"/>
            </a:ext>
          </a:extLst>
        </xdr:cNvPr>
        <xdr:cNvSpPr/>
      </xdr:nvSpPr>
      <xdr:spPr>
        <a:xfrm>
          <a:off x="8500154" y="3876068"/>
          <a:ext cx="2005172" cy="935662"/>
        </a:xfrm>
        <a:prstGeom prst="rect">
          <a:avLst/>
        </a:prstGeom>
        <a:solidFill>
          <a:srgbClr val="F8DCF7">
            <a:alpha val="68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rPr>
            <a:t>航空券は金額の変更によって都度承認を得る必要はありません</a:t>
          </a:r>
          <a:endParaRPr lang="en-US" altLang="ja-JP" sz="1100" b="1" i="0" u="none" strike="noStrike">
            <a:solidFill>
              <a:schemeClr val="tx1">
                <a:lumMod val="75000"/>
                <a:lumOff val="25000"/>
              </a:schemeClr>
            </a:solidFill>
            <a:latin typeface="Calibri" panose="020F0502020204030204" pitchFamily="34" charset="0"/>
            <a:cs typeface="Calibri" panose="020F0502020204030204" pitchFamily="34" charset="0"/>
          </a:endParaRPr>
        </a:p>
        <a:p>
          <a:pPr marL="0" indent="0" algn="ctr"/>
          <a:endPar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A3829-2206-41BF-A040-7582B046A8A7}">
  <sheetPr>
    <tabColor theme="7" tint="0.79998168889431442"/>
  </sheetPr>
  <dimension ref="A2:W90"/>
  <sheetViews>
    <sheetView tabSelected="1" view="pageBreakPreview" zoomScale="55" zoomScaleNormal="100" zoomScaleSheetLayoutView="55" workbookViewId="0">
      <selection activeCell="A4" sqref="A4:T60"/>
    </sheetView>
  </sheetViews>
  <sheetFormatPr defaultColWidth="9" defaultRowHeight="20" x14ac:dyDescent="0.2"/>
  <cols>
    <col min="1" max="17" width="9" style="19"/>
    <col min="18" max="18" width="9" style="19" customWidth="1"/>
    <col min="19" max="16384" width="9" style="19"/>
  </cols>
  <sheetData>
    <row r="2" spans="1:21" ht="45" x14ac:dyDescent="0.2">
      <c r="A2" s="18" t="s">
        <v>0</v>
      </c>
    </row>
    <row r="3" spans="1:21" ht="20.5" thickBot="1" x14ac:dyDescent="0.25"/>
    <row r="4" spans="1:21" ht="20.149999999999999" customHeight="1" x14ac:dyDescent="0.2">
      <c r="A4" s="76" t="s">
        <v>1</v>
      </c>
      <c r="B4" s="77"/>
      <c r="C4" s="77"/>
      <c r="D4" s="77"/>
      <c r="E4" s="77"/>
      <c r="F4" s="77"/>
      <c r="G4" s="77"/>
      <c r="H4" s="77"/>
      <c r="I4" s="77"/>
      <c r="J4" s="77"/>
      <c r="K4" s="77"/>
      <c r="L4" s="77"/>
      <c r="M4" s="77"/>
      <c r="N4" s="77"/>
      <c r="O4" s="77"/>
      <c r="P4" s="77"/>
      <c r="Q4" s="77"/>
      <c r="R4" s="77"/>
      <c r="S4" s="77"/>
      <c r="T4" s="78"/>
      <c r="U4" s="20"/>
    </row>
    <row r="5" spans="1:21" ht="20.149999999999999" customHeight="1" x14ac:dyDescent="0.2">
      <c r="A5" s="79"/>
      <c r="B5" s="80"/>
      <c r="C5" s="80"/>
      <c r="D5" s="80"/>
      <c r="E5" s="80"/>
      <c r="F5" s="80"/>
      <c r="G5" s="80"/>
      <c r="H5" s="80"/>
      <c r="I5" s="80"/>
      <c r="J5" s="80"/>
      <c r="K5" s="80"/>
      <c r="L5" s="80"/>
      <c r="M5" s="80"/>
      <c r="N5" s="80"/>
      <c r="O5" s="80"/>
      <c r="P5" s="80"/>
      <c r="Q5" s="80"/>
      <c r="R5" s="80"/>
      <c r="S5" s="80"/>
      <c r="T5" s="81"/>
      <c r="U5" s="20"/>
    </row>
    <row r="6" spans="1:21" ht="20.149999999999999" customHeight="1" x14ac:dyDescent="0.2">
      <c r="A6" s="79"/>
      <c r="B6" s="80"/>
      <c r="C6" s="80"/>
      <c r="D6" s="80"/>
      <c r="E6" s="80"/>
      <c r="F6" s="80"/>
      <c r="G6" s="80"/>
      <c r="H6" s="80"/>
      <c r="I6" s="80"/>
      <c r="J6" s="80"/>
      <c r="K6" s="80"/>
      <c r="L6" s="80"/>
      <c r="M6" s="80"/>
      <c r="N6" s="80"/>
      <c r="O6" s="80"/>
      <c r="P6" s="80"/>
      <c r="Q6" s="80"/>
      <c r="R6" s="80"/>
      <c r="S6" s="80"/>
      <c r="T6" s="81"/>
      <c r="U6" s="20"/>
    </row>
    <row r="7" spans="1:21" ht="20.149999999999999" customHeight="1" x14ac:dyDescent="0.2">
      <c r="A7" s="79"/>
      <c r="B7" s="80"/>
      <c r="C7" s="80"/>
      <c r="D7" s="80"/>
      <c r="E7" s="80"/>
      <c r="F7" s="80"/>
      <c r="G7" s="80"/>
      <c r="H7" s="80"/>
      <c r="I7" s="80"/>
      <c r="J7" s="80"/>
      <c r="K7" s="80"/>
      <c r="L7" s="80"/>
      <c r="M7" s="80"/>
      <c r="N7" s="80"/>
      <c r="O7" s="80"/>
      <c r="P7" s="80"/>
      <c r="Q7" s="80"/>
      <c r="R7" s="80"/>
      <c r="S7" s="80"/>
      <c r="T7" s="81"/>
      <c r="U7" s="20"/>
    </row>
    <row r="8" spans="1:21" ht="20.149999999999999" customHeight="1" x14ac:dyDescent="0.2">
      <c r="A8" s="79"/>
      <c r="B8" s="80"/>
      <c r="C8" s="80"/>
      <c r="D8" s="80"/>
      <c r="E8" s="80"/>
      <c r="F8" s="80"/>
      <c r="G8" s="80"/>
      <c r="H8" s="80"/>
      <c r="I8" s="80"/>
      <c r="J8" s="80"/>
      <c r="K8" s="80"/>
      <c r="L8" s="80"/>
      <c r="M8" s="80"/>
      <c r="N8" s="80"/>
      <c r="O8" s="80"/>
      <c r="P8" s="80"/>
      <c r="Q8" s="80"/>
      <c r="R8" s="80"/>
      <c r="S8" s="80"/>
      <c r="T8" s="81"/>
      <c r="U8" s="20"/>
    </row>
    <row r="9" spans="1:21" ht="20.149999999999999" customHeight="1" x14ac:dyDescent="0.2">
      <c r="A9" s="79"/>
      <c r="B9" s="80"/>
      <c r="C9" s="80"/>
      <c r="D9" s="80"/>
      <c r="E9" s="80"/>
      <c r="F9" s="80"/>
      <c r="G9" s="80"/>
      <c r="H9" s="80"/>
      <c r="I9" s="80"/>
      <c r="J9" s="80"/>
      <c r="K9" s="80"/>
      <c r="L9" s="80"/>
      <c r="M9" s="80"/>
      <c r="N9" s="80"/>
      <c r="O9" s="80"/>
      <c r="P9" s="80"/>
      <c r="Q9" s="80"/>
      <c r="R9" s="80"/>
      <c r="S9" s="80"/>
      <c r="T9" s="81"/>
      <c r="U9" s="20"/>
    </row>
    <row r="10" spans="1:21" ht="20.149999999999999" customHeight="1" x14ac:dyDescent="0.2">
      <c r="A10" s="79"/>
      <c r="B10" s="80"/>
      <c r="C10" s="80"/>
      <c r="D10" s="80"/>
      <c r="E10" s="80"/>
      <c r="F10" s="80"/>
      <c r="G10" s="80"/>
      <c r="H10" s="80"/>
      <c r="I10" s="80"/>
      <c r="J10" s="80"/>
      <c r="K10" s="80"/>
      <c r="L10" s="80"/>
      <c r="M10" s="80"/>
      <c r="N10" s="80"/>
      <c r="O10" s="80"/>
      <c r="P10" s="80"/>
      <c r="Q10" s="80"/>
      <c r="R10" s="80"/>
      <c r="S10" s="80"/>
      <c r="T10" s="81"/>
      <c r="U10" s="20"/>
    </row>
    <row r="11" spans="1:21" ht="20.149999999999999" customHeight="1" x14ac:dyDescent="0.2">
      <c r="A11" s="79"/>
      <c r="B11" s="80"/>
      <c r="C11" s="80"/>
      <c r="D11" s="80"/>
      <c r="E11" s="80"/>
      <c r="F11" s="80"/>
      <c r="G11" s="80"/>
      <c r="H11" s="80"/>
      <c r="I11" s="80"/>
      <c r="J11" s="80"/>
      <c r="K11" s="80"/>
      <c r="L11" s="80"/>
      <c r="M11" s="80"/>
      <c r="N11" s="80"/>
      <c r="O11" s="80"/>
      <c r="P11" s="80"/>
      <c r="Q11" s="80"/>
      <c r="R11" s="80"/>
      <c r="S11" s="80"/>
      <c r="T11" s="81"/>
      <c r="U11" s="20"/>
    </row>
    <row r="12" spans="1:21" ht="20.149999999999999" customHeight="1" x14ac:dyDescent="0.2">
      <c r="A12" s="79"/>
      <c r="B12" s="80"/>
      <c r="C12" s="80"/>
      <c r="D12" s="80"/>
      <c r="E12" s="80"/>
      <c r="F12" s="80"/>
      <c r="G12" s="80"/>
      <c r="H12" s="80"/>
      <c r="I12" s="80"/>
      <c r="J12" s="80"/>
      <c r="K12" s="80"/>
      <c r="L12" s="80"/>
      <c r="M12" s="80"/>
      <c r="N12" s="80"/>
      <c r="O12" s="80"/>
      <c r="P12" s="80"/>
      <c r="Q12" s="80"/>
      <c r="R12" s="80"/>
      <c r="S12" s="80"/>
      <c r="T12" s="81"/>
    </row>
    <row r="13" spans="1:21" ht="20.149999999999999" customHeight="1" x14ac:dyDescent="0.2">
      <c r="A13" s="79"/>
      <c r="B13" s="80"/>
      <c r="C13" s="80"/>
      <c r="D13" s="80"/>
      <c r="E13" s="80"/>
      <c r="F13" s="80"/>
      <c r="G13" s="80"/>
      <c r="H13" s="80"/>
      <c r="I13" s="80"/>
      <c r="J13" s="80"/>
      <c r="K13" s="80"/>
      <c r="L13" s="80"/>
      <c r="M13" s="80"/>
      <c r="N13" s="80"/>
      <c r="O13" s="80"/>
      <c r="P13" s="80"/>
      <c r="Q13" s="80"/>
      <c r="R13" s="80"/>
      <c r="S13" s="80"/>
      <c r="T13" s="81"/>
    </row>
    <row r="14" spans="1:21" ht="20.149999999999999" customHeight="1" x14ac:dyDescent="0.2">
      <c r="A14" s="79"/>
      <c r="B14" s="80"/>
      <c r="C14" s="80"/>
      <c r="D14" s="80"/>
      <c r="E14" s="80"/>
      <c r="F14" s="80"/>
      <c r="G14" s="80"/>
      <c r="H14" s="80"/>
      <c r="I14" s="80"/>
      <c r="J14" s="80"/>
      <c r="K14" s="80"/>
      <c r="L14" s="80"/>
      <c r="M14" s="80"/>
      <c r="N14" s="80"/>
      <c r="O14" s="80"/>
      <c r="P14" s="80"/>
      <c r="Q14" s="80"/>
      <c r="R14" s="80"/>
      <c r="S14" s="80"/>
      <c r="T14" s="81"/>
    </row>
    <row r="15" spans="1:21" ht="20.149999999999999" customHeight="1" x14ac:dyDescent="0.2">
      <c r="A15" s="79"/>
      <c r="B15" s="80"/>
      <c r="C15" s="80"/>
      <c r="D15" s="80"/>
      <c r="E15" s="80"/>
      <c r="F15" s="80"/>
      <c r="G15" s="80"/>
      <c r="H15" s="80"/>
      <c r="I15" s="80"/>
      <c r="J15" s="80"/>
      <c r="K15" s="80"/>
      <c r="L15" s="80"/>
      <c r="M15" s="80"/>
      <c r="N15" s="80"/>
      <c r="O15" s="80"/>
      <c r="P15" s="80"/>
      <c r="Q15" s="80"/>
      <c r="R15" s="80"/>
      <c r="S15" s="80"/>
      <c r="T15" s="81"/>
    </row>
    <row r="16" spans="1:21" ht="20.149999999999999" customHeight="1" x14ac:dyDescent="0.2">
      <c r="A16" s="79"/>
      <c r="B16" s="80"/>
      <c r="C16" s="80"/>
      <c r="D16" s="80"/>
      <c r="E16" s="80"/>
      <c r="F16" s="80"/>
      <c r="G16" s="80"/>
      <c r="H16" s="80"/>
      <c r="I16" s="80"/>
      <c r="J16" s="80"/>
      <c r="K16" s="80"/>
      <c r="L16" s="80"/>
      <c r="M16" s="80"/>
      <c r="N16" s="80"/>
      <c r="O16" s="80"/>
      <c r="P16" s="80"/>
      <c r="Q16" s="80"/>
      <c r="R16" s="80"/>
      <c r="S16" s="80"/>
      <c r="T16" s="81"/>
    </row>
    <row r="17" spans="1:23" ht="20.149999999999999" customHeight="1" x14ac:dyDescent="0.2">
      <c r="A17" s="79"/>
      <c r="B17" s="80"/>
      <c r="C17" s="80"/>
      <c r="D17" s="80"/>
      <c r="E17" s="80"/>
      <c r="F17" s="80"/>
      <c r="G17" s="80"/>
      <c r="H17" s="80"/>
      <c r="I17" s="80"/>
      <c r="J17" s="80"/>
      <c r="K17" s="80"/>
      <c r="L17" s="80"/>
      <c r="M17" s="80"/>
      <c r="N17" s="80"/>
      <c r="O17" s="80"/>
      <c r="P17" s="80"/>
      <c r="Q17" s="80"/>
      <c r="R17" s="80"/>
      <c r="S17" s="80"/>
      <c r="T17" s="81"/>
    </row>
    <row r="18" spans="1:23" ht="20.149999999999999" customHeight="1" x14ac:dyDescent="0.2">
      <c r="A18" s="79"/>
      <c r="B18" s="80"/>
      <c r="C18" s="80"/>
      <c r="D18" s="80"/>
      <c r="E18" s="80"/>
      <c r="F18" s="80"/>
      <c r="G18" s="80"/>
      <c r="H18" s="80"/>
      <c r="I18" s="80"/>
      <c r="J18" s="80"/>
      <c r="K18" s="80"/>
      <c r="L18" s="80"/>
      <c r="M18" s="80"/>
      <c r="N18" s="80"/>
      <c r="O18" s="80"/>
      <c r="P18" s="80"/>
      <c r="Q18" s="80"/>
      <c r="R18" s="80"/>
      <c r="S18" s="80"/>
      <c r="T18" s="81"/>
    </row>
    <row r="19" spans="1:23" ht="20.149999999999999" customHeight="1" x14ac:dyDescent="0.2">
      <c r="A19" s="79"/>
      <c r="B19" s="80"/>
      <c r="C19" s="80"/>
      <c r="D19" s="80"/>
      <c r="E19" s="80"/>
      <c r="F19" s="80"/>
      <c r="G19" s="80"/>
      <c r="H19" s="80"/>
      <c r="I19" s="80"/>
      <c r="J19" s="80"/>
      <c r="K19" s="80"/>
      <c r="L19" s="80"/>
      <c r="M19" s="80"/>
      <c r="N19" s="80"/>
      <c r="O19" s="80"/>
      <c r="P19" s="80"/>
      <c r="Q19" s="80"/>
      <c r="R19" s="80"/>
      <c r="S19" s="80"/>
      <c r="T19" s="81"/>
    </row>
    <row r="20" spans="1:23" ht="20.149999999999999" customHeight="1" x14ac:dyDescent="0.2">
      <c r="A20" s="79"/>
      <c r="B20" s="80"/>
      <c r="C20" s="80"/>
      <c r="D20" s="80"/>
      <c r="E20" s="80"/>
      <c r="F20" s="80"/>
      <c r="G20" s="80"/>
      <c r="H20" s="80"/>
      <c r="I20" s="80"/>
      <c r="J20" s="80"/>
      <c r="K20" s="80"/>
      <c r="L20" s="80"/>
      <c r="M20" s="80"/>
      <c r="N20" s="80"/>
      <c r="O20" s="80"/>
      <c r="P20" s="80"/>
      <c r="Q20" s="80"/>
      <c r="R20" s="80"/>
      <c r="S20" s="80"/>
      <c r="T20" s="81"/>
    </row>
    <row r="21" spans="1:23" ht="20.149999999999999" customHeight="1" x14ac:dyDescent="0.2">
      <c r="A21" s="79"/>
      <c r="B21" s="80"/>
      <c r="C21" s="80"/>
      <c r="D21" s="80"/>
      <c r="E21" s="80"/>
      <c r="F21" s="80"/>
      <c r="G21" s="80"/>
      <c r="H21" s="80"/>
      <c r="I21" s="80"/>
      <c r="J21" s="80"/>
      <c r="K21" s="80"/>
      <c r="L21" s="80"/>
      <c r="M21" s="80"/>
      <c r="N21" s="80"/>
      <c r="O21" s="80"/>
      <c r="P21" s="80"/>
      <c r="Q21" s="80"/>
      <c r="R21" s="80"/>
      <c r="S21" s="80"/>
      <c r="T21" s="81"/>
    </row>
    <row r="22" spans="1:23" ht="20.149999999999999" customHeight="1" x14ac:dyDescent="0.2">
      <c r="A22" s="79"/>
      <c r="B22" s="80"/>
      <c r="C22" s="80"/>
      <c r="D22" s="80"/>
      <c r="E22" s="80"/>
      <c r="F22" s="80"/>
      <c r="G22" s="80"/>
      <c r="H22" s="80"/>
      <c r="I22" s="80"/>
      <c r="J22" s="80"/>
      <c r="K22" s="80"/>
      <c r="L22" s="80"/>
      <c r="M22" s="80"/>
      <c r="N22" s="80"/>
      <c r="O22" s="80"/>
      <c r="P22" s="80"/>
      <c r="Q22" s="80"/>
      <c r="R22" s="80"/>
      <c r="S22" s="80"/>
      <c r="T22" s="81"/>
    </row>
    <row r="23" spans="1:23" ht="20.149999999999999" customHeight="1" x14ac:dyDescent="0.2">
      <c r="A23" s="79"/>
      <c r="B23" s="80"/>
      <c r="C23" s="80"/>
      <c r="D23" s="80"/>
      <c r="E23" s="80"/>
      <c r="F23" s="80"/>
      <c r="G23" s="80"/>
      <c r="H23" s="80"/>
      <c r="I23" s="80"/>
      <c r="J23" s="80"/>
      <c r="K23" s="80"/>
      <c r="L23" s="80"/>
      <c r="M23" s="80"/>
      <c r="N23" s="80"/>
      <c r="O23" s="80"/>
      <c r="P23" s="80"/>
      <c r="Q23" s="80"/>
      <c r="R23" s="80"/>
      <c r="S23" s="80"/>
      <c r="T23" s="81"/>
    </row>
    <row r="24" spans="1:23" ht="20.149999999999999" customHeight="1" x14ac:dyDescent="0.2">
      <c r="A24" s="79"/>
      <c r="B24" s="80"/>
      <c r="C24" s="80"/>
      <c r="D24" s="80"/>
      <c r="E24" s="80"/>
      <c r="F24" s="80"/>
      <c r="G24" s="80"/>
      <c r="H24" s="80"/>
      <c r="I24" s="80"/>
      <c r="J24" s="80"/>
      <c r="K24" s="80"/>
      <c r="L24" s="80"/>
      <c r="M24" s="80"/>
      <c r="N24" s="80"/>
      <c r="O24" s="80"/>
      <c r="P24" s="80"/>
      <c r="Q24" s="80"/>
      <c r="R24" s="80"/>
      <c r="S24" s="80"/>
      <c r="T24" s="81"/>
    </row>
    <row r="25" spans="1:23" ht="20.149999999999999" customHeight="1" x14ac:dyDescent="0.2">
      <c r="A25" s="79"/>
      <c r="B25" s="80"/>
      <c r="C25" s="80"/>
      <c r="D25" s="80"/>
      <c r="E25" s="80"/>
      <c r="F25" s="80"/>
      <c r="G25" s="80"/>
      <c r="H25" s="80"/>
      <c r="I25" s="80"/>
      <c r="J25" s="80"/>
      <c r="K25" s="80"/>
      <c r="L25" s="80"/>
      <c r="M25" s="80"/>
      <c r="N25" s="80"/>
      <c r="O25" s="80"/>
      <c r="P25" s="80"/>
      <c r="Q25" s="80"/>
      <c r="R25" s="80"/>
      <c r="S25" s="80"/>
      <c r="T25" s="81"/>
    </row>
    <row r="26" spans="1:23" ht="20.149999999999999" customHeight="1" x14ac:dyDescent="0.2">
      <c r="A26" s="79"/>
      <c r="B26" s="80"/>
      <c r="C26" s="80"/>
      <c r="D26" s="80"/>
      <c r="E26" s="80"/>
      <c r="F26" s="80"/>
      <c r="G26" s="80"/>
      <c r="H26" s="80"/>
      <c r="I26" s="80"/>
      <c r="J26" s="80"/>
      <c r="K26" s="80"/>
      <c r="L26" s="80"/>
      <c r="M26" s="80"/>
      <c r="N26" s="80"/>
      <c r="O26" s="80"/>
      <c r="P26" s="80"/>
      <c r="Q26" s="80"/>
      <c r="R26" s="80"/>
      <c r="S26" s="80"/>
      <c r="T26" s="81"/>
    </row>
    <row r="27" spans="1:23" ht="20.149999999999999" customHeight="1" x14ac:dyDescent="0.2">
      <c r="A27" s="79"/>
      <c r="B27" s="80"/>
      <c r="C27" s="80"/>
      <c r="D27" s="80"/>
      <c r="E27" s="80"/>
      <c r="F27" s="80"/>
      <c r="G27" s="80"/>
      <c r="H27" s="80"/>
      <c r="I27" s="80"/>
      <c r="J27" s="80"/>
      <c r="K27" s="80"/>
      <c r="L27" s="80"/>
      <c r="M27" s="80"/>
      <c r="N27" s="80"/>
      <c r="O27" s="80"/>
      <c r="P27" s="80"/>
      <c r="Q27" s="80"/>
      <c r="R27" s="80"/>
      <c r="S27" s="80"/>
      <c r="T27" s="81"/>
      <c r="W27" s="56"/>
    </row>
    <row r="28" spans="1:23" ht="20.149999999999999" customHeight="1" x14ac:dyDescent="0.2">
      <c r="A28" s="79"/>
      <c r="B28" s="80"/>
      <c r="C28" s="80"/>
      <c r="D28" s="80"/>
      <c r="E28" s="80"/>
      <c r="F28" s="80"/>
      <c r="G28" s="80"/>
      <c r="H28" s="80"/>
      <c r="I28" s="80"/>
      <c r="J28" s="80"/>
      <c r="K28" s="80"/>
      <c r="L28" s="80"/>
      <c r="M28" s="80"/>
      <c r="N28" s="80"/>
      <c r="O28" s="80"/>
      <c r="P28" s="80"/>
      <c r="Q28" s="80"/>
      <c r="R28" s="80"/>
      <c r="S28" s="80"/>
      <c r="T28" s="81"/>
    </row>
    <row r="29" spans="1:23" ht="20.149999999999999" customHeight="1" x14ac:dyDescent="0.2">
      <c r="A29" s="79"/>
      <c r="B29" s="80"/>
      <c r="C29" s="80"/>
      <c r="D29" s="80"/>
      <c r="E29" s="80"/>
      <c r="F29" s="80"/>
      <c r="G29" s="80"/>
      <c r="H29" s="80"/>
      <c r="I29" s="80"/>
      <c r="J29" s="80"/>
      <c r="K29" s="80"/>
      <c r="L29" s="80"/>
      <c r="M29" s="80"/>
      <c r="N29" s="80"/>
      <c r="O29" s="80"/>
      <c r="P29" s="80"/>
      <c r="Q29" s="80"/>
      <c r="R29" s="80"/>
      <c r="S29" s="80"/>
      <c r="T29" s="81"/>
    </row>
    <row r="30" spans="1:23" ht="20.149999999999999" customHeight="1" x14ac:dyDescent="0.2">
      <c r="A30" s="79"/>
      <c r="B30" s="80"/>
      <c r="C30" s="80"/>
      <c r="D30" s="80"/>
      <c r="E30" s="80"/>
      <c r="F30" s="80"/>
      <c r="G30" s="80"/>
      <c r="H30" s="80"/>
      <c r="I30" s="80"/>
      <c r="J30" s="80"/>
      <c r="K30" s="80"/>
      <c r="L30" s="80"/>
      <c r="M30" s="80"/>
      <c r="N30" s="80"/>
      <c r="O30" s="80"/>
      <c r="P30" s="80"/>
      <c r="Q30" s="80"/>
      <c r="R30" s="80"/>
      <c r="S30" s="80"/>
      <c r="T30" s="81"/>
    </row>
    <row r="31" spans="1:23" ht="20.149999999999999" customHeight="1" x14ac:dyDescent="0.2">
      <c r="A31" s="79"/>
      <c r="B31" s="80"/>
      <c r="C31" s="80"/>
      <c r="D31" s="80"/>
      <c r="E31" s="80"/>
      <c r="F31" s="80"/>
      <c r="G31" s="80"/>
      <c r="H31" s="80"/>
      <c r="I31" s="80"/>
      <c r="J31" s="80"/>
      <c r="K31" s="80"/>
      <c r="L31" s="80"/>
      <c r="M31" s="80"/>
      <c r="N31" s="80"/>
      <c r="O31" s="80"/>
      <c r="P31" s="80"/>
      <c r="Q31" s="80"/>
      <c r="R31" s="80"/>
      <c r="S31" s="80"/>
      <c r="T31" s="81"/>
    </row>
    <row r="32" spans="1:23" ht="20.149999999999999" customHeight="1" x14ac:dyDescent="0.2">
      <c r="A32" s="79"/>
      <c r="B32" s="80"/>
      <c r="C32" s="80"/>
      <c r="D32" s="80"/>
      <c r="E32" s="80"/>
      <c r="F32" s="80"/>
      <c r="G32" s="80"/>
      <c r="H32" s="80"/>
      <c r="I32" s="80"/>
      <c r="J32" s="80"/>
      <c r="K32" s="80"/>
      <c r="L32" s="80"/>
      <c r="M32" s="80"/>
      <c r="N32" s="80"/>
      <c r="O32" s="80"/>
      <c r="P32" s="80"/>
      <c r="Q32" s="80"/>
      <c r="R32" s="80"/>
      <c r="S32" s="80"/>
      <c r="T32" s="81"/>
    </row>
    <row r="33" spans="1:23" ht="20.149999999999999" customHeight="1" x14ac:dyDescent="0.2">
      <c r="A33" s="79"/>
      <c r="B33" s="80"/>
      <c r="C33" s="80"/>
      <c r="D33" s="80"/>
      <c r="E33" s="80"/>
      <c r="F33" s="80"/>
      <c r="G33" s="80"/>
      <c r="H33" s="80"/>
      <c r="I33" s="80"/>
      <c r="J33" s="80"/>
      <c r="K33" s="80"/>
      <c r="L33" s="80"/>
      <c r="M33" s="80"/>
      <c r="N33" s="80"/>
      <c r="O33" s="80"/>
      <c r="P33" s="80"/>
      <c r="Q33" s="80"/>
      <c r="R33" s="80"/>
      <c r="S33" s="80"/>
      <c r="T33" s="81"/>
    </row>
    <row r="34" spans="1:23" ht="20.149999999999999" customHeight="1" x14ac:dyDescent="0.2">
      <c r="A34" s="79"/>
      <c r="B34" s="80"/>
      <c r="C34" s="80"/>
      <c r="D34" s="80"/>
      <c r="E34" s="80"/>
      <c r="F34" s="80"/>
      <c r="G34" s="80"/>
      <c r="H34" s="80"/>
      <c r="I34" s="80"/>
      <c r="J34" s="80"/>
      <c r="K34" s="80"/>
      <c r="L34" s="80"/>
      <c r="M34" s="80"/>
      <c r="N34" s="80"/>
      <c r="O34" s="80"/>
      <c r="P34" s="80"/>
      <c r="Q34" s="80"/>
      <c r="R34" s="80"/>
      <c r="S34" s="80"/>
      <c r="T34" s="81"/>
    </row>
    <row r="35" spans="1:23" ht="20.149999999999999" customHeight="1" x14ac:dyDescent="0.2">
      <c r="A35" s="79"/>
      <c r="B35" s="80"/>
      <c r="C35" s="80"/>
      <c r="D35" s="80"/>
      <c r="E35" s="80"/>
      <c r="F35" s="80"/>
      <c r="G35" s="80"/>
      <c r="H35" s="80"/>
      <c r="I35" s="80"/>
      <c r="J35" s="80"/>
      <c r="K35" s="80"/>
      <c r="L35" s="80"/>
      <c r="M35" s="80"/>
      <c r="N35" s="80"/>
      <c r="O35" s="80"/>
      <c r="P35" s="80"/>
      <c r="Q35" s="80"/>
      <c r="R35" s="80"/>
      <c r="S35" s="80"/>
      <c r="T35" s="81"/>
    </row>
    <row r="36" spans="1:23" ht="20.149999999999999" customHeight="1" x14ac:dyDescent="0.2">
      <c r="A36" s="79"/>
      <c r="B36" s="80"/>
      <c r="C36" s="80"/>
      <c r="D36" s="80"/>
      <c r="E36" s="80"/>
      <c r="F36" s="80"/>
      <c r="G36" s="80"/>
      <c r="H36" s="80"/>
      <c r="I36" s="80"/>
      <c r="J36" s="80"/>
      <c r="K36" s="80"/>
      <c r="L36" s="80"/>
      <c r="M36" s="80"/>
      <c r="N36" s="80"/>
      <c r="O36" s="80"/>
      <c r="P36" s="80"/>
      <c r="Q36" s="80"/>
      <c r="R36" s="80"/>
      <c r="S36" s="80"/>
      <c r="T36" s="81"/>
    </row>
    <row r="37" spans="1:23" ht="20.149999999999999" customHeight="1" x14ac:dyDescent="0.2">
      <c r="A37" s="79"/>
      <c r="B37" s="80"/>
      <c r="C37" s="80"/>
      <c r="D37" s="80"/>
      <c r="E37" s="80"/>
      <c r="F37" s="80"/>
      <c r="G37" s="80"/>
      <c r="H37" s="80"/>
      <c r="I37" s="80"/>
      <c r="J37" s="80"/>
      <c r="K37" s="80"/>
      <c r="L37" s="80"/>
      <c r="M37" s="80"/>
      <c r="N37" s="80"/>
      <c r="O37" s="80"/>
      <c r="P37" s="80"/>
      <c r="Q37" s="80"/>
      <c r="R37" s="80"/>
      <c r="S37" s="80"/>
      <c r="T37" s="81"/>
    </row>
    <row r="38" spans="1:23" ht="20.149999999999999" customHeight="1" x14ac:dyDescent="0.2">
      <c r="A38" s="79"/>
      <c r="B38" s="80"/>
      <c r="C38" s="80"/>
      <c r="D38" s="80"/>
      <c r="E38" s="80"/>
      <c r="F38" s="80"/>
      <c r="G38" s="80"/>
      <c r="H38" s="80"/>
      <c r="I38" s="80"/>
      <c r="J38" s="80"/>
      <c r="K38" s="80"/>
      <c r="L38" s="80"/>
      <c r="M38" s="80"/>
      <c r="N38" s="80"/>
      <c r="O38" s="80"/>
      <c r="P38" s="80"/>
      <c r="Q38" s="80"/>
      <c r="R38" s="80"/>
      <c r="S38" s="80"/>
      <c r="T38" s="81"/>
      <c r="W38" s="56"/>
    </row>
    <row r="39" spans="1:23" ht="20.149999999999999" customHeight="1" x14ac:dyDescent="0.2">
      <c r="A39" s="79"/>
      <c r="B39" s="80"/>
      <c r="C39" s="80"/>
      <c r="D39" s="80"/>
      <c r="E39" s="80"/>
      <c r="F39" s="80"/>
      <c r="G39" s="80"/>
      <c r="H39" s="80"/>
      <c r="I39" s="80"/>
      <c r="J39" s="80"/>
      <c r="K39" s="80"/>
      <c r="L39" s="80"/>
      <c r="M39" s="80"/>
      <c r="N39" s="80"/>
      <c r="O39" s="80"/>
      <c r="P39" s="80"/>
      <c r="Q39" s="80"/>
      <c r="R39" s="80"/>
      <c r="S39" s="80"/>
      <c r="T39" s="81"/>
    </row>
    <row r="40" spans="1:23" ht="20.149999999999999" customHeight="1" x14ac:dyDescent="0.2">
      <c r="A40" s="79"/>
      <c r="B40" s="80"/>
      <c r="C40" s="80"/>
      <c r="D40" s="80"/>
      <c r="E40" s="80"/>
      <c r="F40" s="80"/>
      <c r="G40" s="80"/>
      <c r="H40" s="80"/>
      <c r="I40" s="80"/>
      <c r="J40" s="80"/>
      <c r="K40" s="80"/>
      <c r="L40" s="80"/>
      <c r="M40" s="80"/>
      <c r="N40" s="80"/>
      <c r="O40" s="80"/>
      <c r="P40" s="80"/>
      <c r="Q40" s="80"/>
      <c r="R40" s="80"/>
      <c r="S40" s="80"/>
      <c r="T40" s="81"/>
    </row>
    <row r="41" spans="1:23" ht="20.149999999999999" customHeight="1" x14ac:dyDescent="0.2">
      <c r="A41" s="79"/>
      <c r="B41" s="80"/>
      <c r="C41" s="80"/>
      <c r="D41" s="80"/>
      <c r="E41" s="80"/>
      <c r="F41" s="80"/>
      <c r="G41" s="80"/>
      <c r="H41" s="80"/>
      <c r="I41" s="80"/>
      <c r="J41" s="80"/>
      <c r="K41" s="80"/>
      <c r="L41" s="80"/>
      <c r="M41" s="80"/>
      <c r="N41" s="80"/>
      <c r="O41" s="80"/>
      <c r="P41" s="80"/>
      <c r="Q41" s="80"/>
      <c r="R41" s="80"/>
      <c r="S41" s="80"/>
      <c r="T41" s="81"/>
    </row>
    <row r="42" spans="1:23" ht="20.149999999999999" customHeight="1" x14ac:dyDescent="0.2">
      <c r="A42" s="79"/>
      <c r="B42" s="80"/>
      <c r="C42" s="80"/>
      <c r="D42" s="80"/>
      <c r="E42" s="80"/>
      <c r="F42" s="80"/>
      <c r="G42" s="80"/>
      <c r="H42" s="80"/>
      <c r="I42" s="80"/>
      <c r="J42" s="80"/>
      <c r="K42" s="80"/>
      <c r="L42" s="80"/>
      <c r="M42" s="80"/>
      <c r="N42" s="80"/>
      <c r="O42" s="80"/>
      <c r="P42" s="80"/>
      <c r="Q42" s="80"/>
      <c r="R42" s="80"/>
      <c r="S42" s="80"/>
      <c r="T42" s="81"/>
    </row>
    <row r="43" spans="1:23" ht="20.149999999999999" customHeight="1" x14ac:dyDescent="0.2">
      <c r="A43" s="79"/>
      <c r="B43" s="80"/>
      <c r="C43" s="80"/>
      <c r="D43" s="80"/>
      <c r="E43" s="80"/>
      <c r="F43" s="80"/>
      <c r="G43" s="80"/>
      <c r="H43" s="80"/>
      <c r="I43" s="80"/>
      <c r="J43" s="80"/>
      <c r="K43" s="80"/>
      <c r="L43" s="80"/>
      <c r="M43" s="80"/>
      <c r="N43" s="80"/>
      <c r="O43" s="80"/>
      <c r="P43" s="80"/>
      <c r="Q43" s="80"/>
      <c r="R43" s="80"/>
      <c r="S43" s="80"/>
      <c r="T43" s="81"/>
    </row>
    <row r="44" spans="1:23" ht="20.149999999999999" customHeight="1" x14ac:dyDescent="0.2">
      <c r="A44" s="79"/>
      <c r="B44" s="80"/>
      <c r="C44" s="80"/>
      <c r="D44" s="80"/>
      <c r="E44" s="80"/>
      <c r="F44" s="80"/>
      <c r="G44" s="80"/>
      <c r="H44" s="80"/>
      <c r="I44" s="80"/>
      <c r="J44" s="80"/>
      <c r="K44" s="80"/>
      <c r="L44" s="80"/>
      <c r="M44" s="80"/>
      <c r="N44" s="80"/>
      <c r="O44" s="80"/>
      <c r="P44" s="80"/>
      <c r="Q44" s="80"/>
      <c r="R44" s="80"/>
      <c r="S44" s="80"/>
      <c r="T44" s="81"/>
    </row>
    <row r="45" spans="1:23" ht="20.149999999999999" customHeight="1" x14ac:dyDescent="0.2">
      <c r="A45" s="79"/>
      <c r="B45" s="80"/>
      <c r="C45" s="80"/>
      <c r="D45" s="80"/>
      <c r="E45" s="80"/>
      <c r="F45" s="80"/>
      <c r="G45" s="80"/>
      <c r="H45" s="80"/>
      <c r="I45" s="80"/>
      <c r="J45" s="80"/>
      <c r="K45" s="80"/>
      <c r="L45" s="80"/>
      <c r="M45" s="80"/>
      <c r="N45" s="80"/>
      <c r="O45" s="80"/>
      <c r="P45" s="80"/>
      <c r="Q45" s="80"/>
      <c r="R45" s="80"/>
      <c r="S45" s="80"/>
      <c r="T45" s="81"/>
    </row>
    <row r="46" spans="1:23" ht="20.149999999999999" customHeight="1" x14ac:dyDescent="0.2">
      <c r="A46" s="79"/>
      <c r="B46" s="80"/>
      <c r="C46" s="80"/>
      <c r="D46" s="80"/>
      <c r="E46" s="80"/>
      <c r="F46" s="80"/>
      <c r="G46" s="80"/>
      <c r="H46" s="80"/>
      <c r="I46" s="80"/>
      <c r="J46" s="80"/>
      <c r="K46" s="80"/>
      <c r="L46" s="80"/>
      <c r="M46" s="80"/>
      <c r="N46" s="80"/>
      <c r="O46" s="80"/>
      <c r="P46" s="80"/>
      <c r="Q46" s="80"/>
      <c r="R46" s="80"/>
      <c r="S46" s="80"/>
      <c r="T46" s="81"/>
    </row>
    <row r="47" spans="1:23" ht="20.149999999999999" customHeight="1" x14ac:dyDescent="0.2">
      <c r="A47" s="79"/>
      <c r="B47" s="80"/>
      <c r="C47" s="80"/>
      <c r="D47" s="80"/>
      <c r="E47" s="80"/>
      <c r="F47" s="80"/>
      <c r="G47" s="80"/>
      <c r="H47" s="80"/>
      <c r="I47" s="80"/>
      <c r="J47" s="80"/>
      <c r="K47" s="80"/>
      <c r="L47" s="80"/>
      <c r="M47" s="80"/>
      <c r="N47" s="80"/>
      <c r="O47" s="80"/>
      <c r="P47" s="80"/>
      <c r="Q47" s="80"/>
      <c r="R47" s="80"/>
      <c r="S47" s="80"/>
      <c r="T47" s="81"/>
      <c r="W47" s="57"/>
    </row>
    <row r="48" spans="1:23" ht="20.149999999999999" customHeight="1" x14ac:dyDescent="0.2">
      <c r="A48" s="79"/>
      <c r="B48" s="80"/>
      <c r="C48" s="80"/>
      <c r="D48" s="80"/>
      <c r="E48" s="80"/>
      <c r="F48" s="80"/>
      <c r="G48" s="80"/>
      <c r="H48" s="80"/>
      <c r="I48" s="80"/>
      <c r="J48" s="80"/>
      <c r="K48" s="80"/>
      <c r="L48" s="80"/>
      <c r="M48" s="80"/>
      <c r="N48" s="80"/>
      <c r="O48" s="80"/>
      <c r="P48" s="80"/>
      <c r="Q48" s="80"/>
      <c r="R48" s="80"/>
      <c r="S48" s="80"/>
      <c r="T48" s="81"/>
      <c r="W48" s="56"/>
    </row>
    <row r="49" spans="1:20" ht="20.149999999999999" customHeight="1" x14ac:dyDescent="0.2">
      <c r="A49" s="79"/>
      <c r="B49" s="80"/>
      <c r="C49" s="80"/>
      <c r="D49" s="80"/>
      <c r="E49" s="80"/>
      <c r="F49" s="80"/>
      <c r="G49" s="80"/>
      <c r="H49" s="80"/>
      <c r="I49" s="80"/>
      <c r="J49" s="80"/>
      <c r="K49" s="80"/>
      <c r="L49" s="80"/>
      <c r="M49" s="80"/>
      <c r="N49" s="80"/>
      <c r="O49" s="80"/>
      <c r="P49" s="80"/>
      <c r="Q49" s="80"/>
      <c r="R49" s="80"/>
      <c r="S49" s="80"/>
      <c r="T49" s="81"/>
    </row>
    <row r="50" spans="1:20" ht="20.149999999999999" customHeight="1" x14ac:dyDescent="0.2">
      <c r="A50" s="79"/>
      <c r="B50" s="80"/>
      <c r="C50" s="80"/>
      <c r="D50" s="80"/>
      <c r="E50" s="80"/>
      <c r="F50" s="80"/>
      <c r="G50" s="80"/>
      <c r="H50" s="80"/>
      <c r="I50" s="80"/>
      <c r="J50" s="80"/>
      <c r="K50" s="80"/>
      <c r="L50" s="80"/>
      <c r="M50" s="80"/>
      <c r="N50" s="80"/>
      <c r="O50" s="80"/>
      <c r="P50" s="80"/>
      <c r="Q50" s="80"/>
      <c r="R50" s="80"/>
      <c r="S50" s="80"/>
      <c r="T50" s="81"/>
    </row>
    <row r="51" spans="1:20" ht="20.149999999999999" customHeight="1" x14ac:dyDescent="0.2">
      <c r="A51" s="79"/>
      <c r="B51" s="80"/>
      <c r="C51" s="80"/>
      <c r="D51" s="80"/>
      <c r="E51" s="80"/>
      <c r="F51" s="80"/>
      <c r="G51" s="80"/>
      <c r="H51" s="80"/>
      <c r="I51" s="80"/>
      <c r="J51" s="80"/>
      <c r="K51" s="80"/>
      <c r="L51" s="80"/>
      <c r="M51" s="80"/>
      <c r="N51" s="80"/>
      <c r="O51" s="80"/>
      <c r="P51" s="80"/>
      <c r="Q51" s="80"/>
      <c r="R51" s="80"/>
      <c r="S51" s="80"/>
      <c r="T51" s="81"/>
    </row>
    <row r="52" spans="1:20" ht="20.149999999999999" customHeight="1" x14ac:dyDescent="0.2">
      <c r="A52" s="79"/>
      <c r="B52" s="80"/>
      <c r="C52" s="80"/>
      <c r="D52" s="80"/>
      <c r="E52" s="80"/>
      <c r="F52" s="80"/>
      <c r="G52" s="80"/>
      <c r="H52" s="80"/>
      <c r="I52" s="80"/>
      <c r="J52" s="80"/>
      <c r="K52" s="80"/>
      <c r="L52" s="80"/>
      <c r="M52" s="80"/>
      <c r="N52" s="80"/>
      <c r="O52" s="80"/>
      <c r="P52" s="80"/>
      <c r="Q52" s="80"/>
      <c r="R52" s="80"/>
      <c r="S52" s="80"/>
      <c r="T52" s="81"/>
    </row>
    <row r="53" spans="1:20" ht="20.149999999999999" customHeight="1" x14ac:dyDescent="0.2">
      <c r="A53" s="79"/>
      <c r="B53" s="80"/>
      <c r="C53" s="80"/>
      <c r="D53" s="80"/>
      <c r="E53" s="80"/>
      <c r="F53" s="80"/>
      <c r="G53" s="80"/>
      <c r="H53" s="80"/>
      <c r="I53" s="80"/>
      <c r="J53" s="80"/>
      <c r="K53" s="80"/>
      <c r="L53" s="80"/>
      <c r="M53" s="80"/>
      <c r="N53" s="80"/>
      <c r="O53" s="80"/>
      <c r="P53" s="80"/>
      <c r="Q53" s="80"/>
      <c r="R53" s="80"/>
      <c r="S53" s="80"/>
      <c r="T53" s="81"/>
    </row>
    <row r="54" spans="1:20" ht="20.149999999999999" customHeight="1" x14ac:dyDescent="0.2">
      <c r="A54" s="79"/>
      <c r="B54" s="80"/>
      <c r="C54" s="80"/>
      <c r="D54" s="80"/>
      <c r="E54" s="80"/>
      <c r="F54" s="80"/>
      <c r="G54" s="80"/>
      <c r="H54" s="80"/>
      <c r="I54" s="80"/>
      <c r="J54" s="80"/>
      <c r="K54" s="80"/>
      <c r="L54" s="80"/>
      <c r="M54" s="80"/>
      <c r="N54" s="80"/>
      <c r="O54" s="80"/>
      <c r="P54" s="80"/>
      <c r="Q54" s="80"/>
      <c r="R54" s="80"/>
      <c r="S54" s="80"/>
      <c r="T54" s="81"/>
    </row>
    <row r="55" spans="1:20" ht="20.149999999999999" customHeight="1" x14ac:dyDescent="0.2">
      <c r="A55" s="79"/>
      <c r="B55" s="80"/>
      <c r="C55" s="80"/>
      <c r="D55" s="80"/>
      <c r="E55" s="80"/>
      <c r="F55" s="80"/>
      <c r="G55" s="80"/>
      <c r="H55" s="80"/>
      <c r="I55" s="80"/>
      <c r="J55" s="80"/>
      <c r="K55" s="80"/>
      <c r="L55" s="80"/>
      <c r="M55" s="80"/>
      <c r="N55" s="80"/>
      <c r="O55" s="80"/>
      <c r="P55" s="80"/>
      <c r="Q55" s="80"/>
      <c r="R55" s="80"/>
      <c r="S55" s="80"/>
      <c r="T55" s="81"/>
    </row>
    <row r="56" spans="1:20" ht="20.149999999999999" customHeight="1" x14ac:dyDescent="0.2">
      <c r="A56" s="79"/>
      <c r="B56" s="80"/>
      <c r="C56" s="80"/>
      <c r="D56" s="80"/>
      <c r="E56" s="80"/>
      <c r="F56" s="80"/>
      <c r="G56" s="80"/>
      <c r="H56" s="80"/>
      <c r="I56" s="80"/>
      <c r="J56" s="80"/>
      <c r="K56" s="80"/>
      <c r="L56" s="80"/>
      <c r="M56" s="80"/>
      <c r="N56" s="80"/>
      <c r="O56" s="80"/>
      <c r="P56" s="80"/>
      <c r="Q56" s="80"/>
      <c r="R56" s="80"/>
      <c r="S56" s="80"/>
      <c r="T56" s="81"/>
    </row>
    <row r="57" spans="1:20" ht="20.149999999999999" customHeight="1" x14ac:dyDescent="0.2">
      <c r="A57" s="79"/>
      <c r="B57" s="80"/>
      <c r="C57" s="80"/>
      <c r="D57" s="80"/>
      <c r="E57" s="80"/>
      <c r="F57" s="80"/>
      <c r="G57" s="80"/>
      <c r="H57" s="80"/>
      <c r="I57" s="80"/>
      <c r="J57" s="80"/>
      <c r="K57" s="80"/>
      <c r="L57" s="80"/>
      <c r="M57" s="80"/>
      <c r="N57" s="80"/>
      <c r="O57" s="80"/>
      <c r="P57" s="80"/>
      <c r="Q57" s="80"/>
      <c r="R57" s="80"/>
      <c r="S57" s="80"/>
      <c r="T57" s="81"/>
    </row>
    <row r="58" spans="1:20" ht="20.149999999999999" customHeight="1" x14ac:dyDescent="0.2">
      <c r="A58" s="79"/>
      <c r="B58" s="80"/>
      <c r="C58" s="80"/>
      <c r="D58" s="80"/>
      <c r="E58" s="80"/>
      <c r="F58" s="80"/>
      <c r="G58" s="80"/>
      <c r="H58" s="80"/>
      <c r="I58" s="80"/>
      <c r="J58" s="80"/>
      <c r="K58" s="80"/>
      <c r="L58" s="80"/>
      <c r="M58" s="80"/>
      <c r="N58" s="80"/>
      <c r="O58" s="80"/>
      <c r="P58" s="80"/>
      <c r="Q58" s="80"/>
      <c r="R58" s="80"/>
      <c r="S58" s="80"/>
      <c r="T58" s="81"/>
    </row>
    <row r="59" spans="1:20" ht="20.149999999999999" customHeight="1" x14ac:dyDescent="0.2">
      <c r="A59" s="79"/>
      <c r="B59" s="80"/>
      <c r="C59" s="80"/>
      <c r="D59" s="80"/>
      <c r="E59" s="80"/>
      <c r="F59" s="80"/>
      <c r="G59" s="80"/>
      <c r="H59" s="80"/>
      <c r="I59" s="80"/>
      <c r="J59" s="80"/>
      <c r="K59" s="80"/>
      <c r="L59" s="80"/>
      <c r="M59" s="80"/>
      <c r="N59" s="80"/>
      <c r="O59" s="80"/>
      <c r="P59" s="80"/>
      <c r="Q59" s="80"/>
      <c r="R59" s="80"/>
      <c r="S59" s="80"/>
      <c r="T59" s="81"/>
    </row>
    <row r="60" spans="1:20" ht="20.149999999999999" customHeight="1" x14ac:dyDescent="0.2">
      <c r="A60" s="79"/>
      <c r="B60" s="80"/>
      <c r="C60" s="80"/>
      <c r="D60" s="80"/>
      <c r="E60" s="80"/>
      <c r="F60" s="80"/>
      <c r="G60" s="80"/>
      <c r="H60" s="80"/>
      <c r="I60" s="80"/>
      <c r="J60" s="80"/>
      <c r="K60" s="80"/>
      <c r="L60" s="80"/>
      <c r="M60" s="80"/>
      <c r="N60" s="80"/>
      <c r="O60" s="80"/>
      <c r="P60" s="80"/>
      <c r="Q60" s="80"/>
      <c r="R60" s="80"/>
      <c r="S60" s="80"/>
      <c r="T60" s="81"/>
    </row>
    <row r="61" spans="1:20" ht="20.149999999999999" customHeight="1" x14ac:dyDescent="0.2">
      <c r="A61" s="21"/>
      <c r="B61" s="17"/>
      <c r="C61" s="17"/>
      <c r="D61" s="17"/>
      <c r="E61" s="17"/>
      <c r="F61" s="17"/>
      <c r="G61" s="17"/>
      <c r="H61" s="17"/>
      <c r="I61" s="17"/>
      <c r="J61" s="17"/>
      <c r="K61" s="17"/>
      <c r="L61" s="17"/>
      <c r="M61" s="17"/>
      <c r="N61" s="17"/>
      <c r="O61" s="17"/>
      <c r="P61" s="17"/>
      <c r="Q61" s="17"/>
      <c r="R61" s="17"/>
      <c r="S61" s="17"/>
      <c r="T61" s="22"/>
    </row>
    <row r="62" spans="1:20" ht="20.149999999999999" customHeight="1" x14ac:dyDescent="0.2">
      <c r="A62" s="21"/>
      <c r="B62" s="17"/>
      <c r="C62" s="17"/>
      <c r="D62" s="17"/>
      <c r="E62" s="17"/>
      <c r="F62" s="17"/>
      <c r="G62" s="17"/>
      <c r="H62" s="17"/>
      <c r="I62" s="17"/>
      <c r="J62" s="17"/>
      <c r="K62" s="17"/>
      <c r="L62" s="17"/>
      <c r="M62" s="17"/>
      <c r="N62" s="17"/>
      <c r="O62" s="17"/>
      <c r="P62" s="17"/>
      <c r="Q62" s="17"/>
      <c r="R62" s="17"/>
      <c r="S62" s="17"/>
      <c r="T62" s="22"/>
    </row>
    <row r="63" spans="1:20" ht="20.149999999999999" customHeight="1" x14ac:dyDescent="0.2">
      <c r="A63" s="21"/>
      <c r="B63" s="17"/>
      <c r="C63" s="17"/>
      <c r="D63" s="17"/>
      <c r="E63" s="17"/>
      <c r="F63" s="17"/>
      <c r="G63" s="17"/>
      <c r="H63" s="17"/>
      <c r="I63" s="17"/>
      <c r="J63" s="17"/>
      <c r="K63" s="17"/>
      <c r="L63" s="17"/>
      <c r="M63" s="17"/>
      <c r="N63" s="17"/>
      <c r="O63" s="17"/>
      <c r="P63" s="17"/>
      <c r="Q63" s="17"/>
      <c r="R63" s="17"/>
      <c r="S63" s="17"/>
      <c r="T63" s="22"/>
    </row>
    <row r="64" spans="1:20" ht="20.149999999999999" customHeight="1" x14ac:dyDescent="0.2">
      <c r="A64" s="21"/>
      <c r="B64" s="17"/>
      <c r="C64" s="17"/>
      <c r="D64" s="17"/>
      <c r="E64" s="17"/>
      <c r="F64" s="17"/>
      <c r="G64" s="17"/>
      <c r="H64" s="17"/>
      <c r="I64" s="17"/>
      <c r="J64" s="17"/>
      <c r="K64" s="17"/>
      <c r="L64" s="17"/>
      <c r="M64" s="17"/>
      <c r="N64" s="17"/>
      <c r="O64" s="17"/>
      <c r="P64" s="17"/>
      <c r="Q64" s="17"/>
      <c r="R64" s="17"/>
      <c r="S64" s="17"/>
      <c r="T64" s="22"/>
    </row>
    <row r="65" spans="1:20" ht="20.149999999999999" customHeight="1" x14ac:dyDescent="0.2">
      <c r="A65" s="21"/>
      <c r="B65" s="17"/>
      <c r="C65" s="17"/>
      <c r="D65" s="17"/>
      <c r="E65" s="17"/>
      <c r="F65" s="17"/>
      <c r="G65" s="17"/>
      <c r="H65" s="17"/>
      <c r="I65" s="17"/>
      <c r="J65" s="17"/>
      <c r="K65" s="17"/>
      <c r="L65" s="17"/>
      <c r="M65" s="17"/>
      <c r="N65" s="17"/>
      <c r="O65" s="17"/>
      <c r="P65" s="17"/>
      <c r="Q65" s="17"/>
      <c r="R65" s="17"/>
      <c r="S65" s="17"/>
      <c r="T65" s="22"/>
    </row>
    <row r="66" spans="1:20" ht="20.149999999999999" customHeight="1" x14ac:dyDescent="0.2">
      <c r="A66" s="21"/>
      <c r="B66" s="17"/>
      <c r="C66" s="17"/>
      <c r="D66" s="17"/>
      <c r="E66" s="17"/>
      <c r="F66" s="17"/>
      <c r="G66" s="17"/>
      <c r="H66" s="17"/>
      <c r="I66" s="17"/>
      <c r="J66" s="17"/>
      <c r="K66" s="17"/>
      <c r="L66" s="17"/>
      <c r="M66" s="17"/>
      <c r="N66" s="17"/>
      <c r="O66" s="17"/>
      <c r="P66" s="17"/>
      <c r="Q66" s="17"/>
      <c r="R66" s="17"/>
      <c r="S66" s="17"/>
      <c r="T66" s="22"/>
    </row>
    <row r="67" spans="1:20" ht="20.149999999999999" customHeight="1" x14ac:dyDescent="0.2">
      <c r="A67" s="21"/>
      <c r="B67" s="17"/>
      <c r="C67" s="17"/>
      <c r="D67" s="17"/>
      <c r="E67" s="17"/>
      <c r="F67" s="17"/>
      <c r="G67" s="17"/>
      <c r="H67" s="17"/>
      <c r="I67" s="17"/>
      <c r="J67" s="17"/>
      <c r="K67" s="17"/>
      <c r="L67" s="17"/>
      <c r="M67" s="17"/>
      <c r="N67" s="17"/>
      <c r="O67" s="17"/>
      <c r="P67" s="17"/>
      <c r="Q67" s="17"/>
      <c r="R67" s="17"/>
      <c r="S67" s="17"/>
      <c r="T67" s="22"/>
    </row>
    <row r="68" spans="1:20" ht="20.149999999999999" customHeight="1" x14ac:dyDescent="0.2">
      <c r="A68" s="21"/>
      <c r="B68" s="17"/>
      <c r="C68" s="17"/>
      <c r="D68" s="17"/>
      <c r="E68" s="17"/>
      <c r="F68" s="17"/>
      <c r="G68" s="17"/>
      <c r="H68" s="17"/>
      <c r="I68" s="17"/>
      <c r="J68" s="17"/>
      <c r="K68" s="17"/>
      <c r="L68" s="17"/>
      <c r="M68" s="17"/>
      <c r="N68" s="17"/>
      <c r="O68" s="17"/>
      <c r="P68" s="17"/>
      <c r="Q68" s="17"/>
      <c r="R68" s="17"/>
      <c r="S68" s="17"/>
      <c r="T68" s="22"/>
    </row>
    <row r="69" spans="1:20" ht="20.149999999999999" customHeight="1" x14ac:dyDescent="0.2">
      <c r="A69" s="21"/>
      <c r="B69" s="17"/>
      <c r="C69" s="17"/>
      <c r="D69" s="17"/>
      <c r="E69" s="17"/>
      <c r="F69" s="17"/>
      <c r="G69" s="17"/>
      <c r="H69" s="17"/>
      <c r="I69" s="17"/>
      <c r="J69" s="17"/>
      <c r="K69" s="17"/>
      <c r="L69" s="17"/>
      <c r="M69" s="17"/>
      <c r="N69" s="17"/>
      <c r="O69" s="17"/>
      <c r="P69" s="17"/>
      <c r="Q69" s="17"/>
      <c r="R69" s="17"/>
      <c r="S69" s="17"/>
      <c r="T69" s="22"/>
    </row>
    <row r="70" spans="1:20" ht="20.149999999999999" customHeight="1" x14ac:dyDescent="0.2">
      <c r="A70" s="21"/>
      <c r="B70" s="17"/>
      <c r="C70" s="17"/>
      <c r="D70" s="17"/>
      <c r="E70" s="17"/>
      <c r="F70" s="17"/>
      <c r="G70" s="17"/>
      <c r="H70" s="17"/>
      <c r="I70" s="17"/>
      <c r="J70" s="17"/>
      <c r="K70" s="17"/>
      <c r="L70" s="17"/>
      <c r="M70" s="17"/>
      <c r="N70" s="17"/>
      <c r="O70" s="17"/>
      <c r="P70" s="17"/>
      <c r="Q70" s="17"/>
      <c r="R70" s="17"/>
      <c r="S70" s="17"/>
      <c r="T70" s="22"/>
    </row>
    <row r="71" spans="1:20" ht="20.149999999999999" customHeight="1" x14ac:dyDescent="0.2">
      <c r="A71" s="21"/>
      <c r="B71" s="17"/>
      <c r="C71" s="17"/>
      <c r="D71" s="17"/>
      <c r="E71" s="17"/>
      <c r="F71" s="17"/>
      <c r="G71" s="17"/>
      <c r="H71" s="17"/>
      <c r="I71" s="17"/>
      <c r="J71" s="17"/>
      <c r="K71" s="17"/>
      <c r="L71" s="17"/>
      <c r="M71" s="17"/>
      <c r="N71" s="17"/>
      <c r="O71" s="17"/>
      <c r="P71" s="17"/>
      <c r="Q71" s="17"/>
      <c r="R71" s="17"/>
      <c r="S71" s="17"/>
      <c r="T71" s="22"/>
    </row>
    <row r="72" spans="1:20" ht="20.149999999999999" customHeight="1" x14ac:dyDescent="0.2">
      <c r="A72" s="21"/>
      <c r="B72" s="17"/>
      <c r="C72" s="17"/>
      <c r="D72" s="17"/>
      <c r="E72" s="17"/>
      <c r="F72" s="17"/>
      <c r="G72" s="17"/>
      <c r="H72" s="17"/>
      <c r="I72" s="17"/>
      <c r="J72" s="17"/>
      <c r="K72" s="17"/>
      <c r="L72" s="17"/>
      <c r="M72" s="17"/>
      <c r="N72" s="17"/>
      <c r="O72" s="17"/>
      <c r="P72" s="17"/>
      <c r="Q72" s="17"/>
      <c r="R72" s="17"/>
      <c r="S72" s="17"/>
      <c r="T72" s="22"/>
    </row>
    <row r="73" spans="1:20" ht="20.149999999999999" customHeight="1" x14ac:dyDescent="0.2">
      <c r="A73" s="21"/>
      <c r="B73" s="17"/>
      <c r="C73" s="17"/>
      <c r="D73" s="17"/>
      <c r="E73" s="17"/>
      <c r="F73" s="17"/>
      <c r="G73" s="17"/>
      <c r="H73" s="17"/>
      <c r="I73" s="17"/>
      <c r="J73" s="17"/>
      <c r="K73" s="17"/>
      <c r="L73" s="17"/>
      <c r="M73" s="17"/>
      <c r="N73" s="17"/>
      <c r="O73" s="17"/>
      <c r="P73" s="17"/>
      <c r="Q73" s="17"/>
      <c r="R73" s="17"/>
      <c r="S73" s="17"/>
      <c r="T73" s="22"/>
    </row>
    <row r="74" spans="1:20" ht="20.149999999999999" customHeight="1" x14ac:dyDescent="0.2">
      <c r="A74" s="21"/>
      <c r="B74" s="17"/>
      <c r="C74" s="17"/>
      <c r="D74" s="17"/>
      <c r="E74" s="17"/>
      <c r="F74" s="17"/>
      <c r="G74" s="17"/>
      <c r="H74" s="17"/>
      <c r="I74" s="17"/>
      <c r="J74" s="17"/>
      <c r="K74" s="17"/>
      <c r="L74" s="17"/>
      <c r="M74" s="17"/>
      <c r="N74" s="17"/>
      <c r="O74" s="17"/>
      <c r="P74" s="17"/>
      <c r="Q74" s="17"/>
      <c r="R74" s="17"/>
      <c r="S74" s="17"/>
      <c r="T74" s="22"/>
    </row>
    <row r="75" spans="1:20" ht="20.149999999999999" customHeight="1" x14ac:dyDescent="0.2">
      <c r="A75" s="21"/>
      <c r="B75" s="17"/>
      <c r="C75" s="17"/>
      <c r="D75" s="17"/>
      <c r="E75" s="17"/>
      <c r="F75" s="17"/>
      <c r="G75" s="17"/>
      <c r="H75" s="17"/>
      <c r="I75" s="17"/>
      <c r="J75" s="17"/>
      <c r="K75" s="17"/>
      <c r="L75" s="17"/>
      <c r="M75" s="17"/>
      <c r="N75" s="17"/>
      <c r="O75" s="17"/>
      <c r="P75" s="17"/>
      <c r="Q75" s="17"/>
      <c r="R75" s="17"/>
      <c r="S75" s="17"/>
      <c r="T75" s="22"/>
    </row>
    <row r="76" spans="1:20" ht="20.149999999999999" customHeight="1" x14ac:dyDescent="0.2">
      <c r="A76" s="21"/>
      <c r="B76" s="17"/>
      <c r="C76" s="17"/>
      <c r="D76" s="17"/>
      <c r="E76" s="17"/>
      <c r="F76" s="17"/>
      <c r="G76" s="17"/>
      <c r="H76" s="17"/>
      <c r="I76" s="17"/>
      <c r="J76" s="17"/>
      <c r="K76" s="17"/>
      <c r="L76" s="17"/>
      <c r="M76" s="17"/>
      <c r="N76" s="17"/>
      <c r="O76" s="17"/>
      <c r="P76" s="17"/>
      <c r="Q76" s="17"/>
      <c r="R76" s="17"/>
      <c r="S76" s="17"/>
      <c r="T76" s="22"/>
    </row>
    <row r="77" spans="1:20" ht="20.149999999999999" customHeight="1" x14ac:dyDescent="0.2">
      <c r="A77" s="21"/>
      <c r="B77" s="17"/>
      <c r="C77" s="17"/>
      <c r="D77" s="17"/>
      <c r="E77" s="17"/>
      <c r="F77" s="17"/>
      <c r="G77" s="17"/>
      <c r="H77" s="17"/>
      <c r="I77" s="17"/>
      <c r="J77" s="17"/>
      <c r="K77" s="17"/>
      <c r="L77" s="17"/>
      <c r="M77" s="17"/>
      <c r="N77" s="17"/>
      <c r="O77" s="17"/>
      <c r="P77" s="17"/>
      <c r="Q77" s="17"/>
      <c r="R77" s="17"/>
      <c r="S77" s="17"/>
      <c r="T77" s="22"/>
    </row>
    <row r="78" spans="1:20" ht="20.149999999999999" customHeight="1" x14ac:dyDescent="0.2">
      <c r="A78" s="21"/>
      <c r="B78" s="17"/>
      <c r="C78" s="17"/>
      <c r="D78" s="17"/>
      <c r="E78" s="17"/>
      <c r="F78" s="17"/>
      <c r="G78" s="17"/>
      <c r="H78" s="17"/>
      <c r="I78" s="17"/>
      <c r="J78" s="17"/>
      <c r="K78" s="17"/>
      <c r="L78" s="17"/>
      <c r="M78" s="17"/>
      <c r="N78" s="17"/>
      <c r="O78" s="17"/>
      <c r="P78" s="17"/>
      <c r="Q78" s="17"/>
      <c r="R78" s="17"/>
      <c r="S78" s="17"/>
      <c r="T78" s="22"/>
    </row>
    <row r="79" spans="1:20" ht="20.149999999999999" customHeight="1" x14ac:dyDescent="0.2">
      <c r="A79" s="21"/>
      <c r="B79" s="17"/>
      <c r="C79" s="17"/>
      <c r="D79" s="17"/>
      <c r="E79" s="17"/>
      <c r="F79" s="17"/>
      <c r="G79" s="17"/>
      <c r="H79" s="17"/>
      <c r="I79" s="17"/>
      <c r="J79" s="17"/>
      <c r="K79" s="17"/>
      <c r="L79" s="17"/>
      <c r="M79" s="17"/>
      <c r="N79" s="17"/>
      <c r="O79" s="17"/>
      <c r="P79" s="17"/>
      <c r="Q79" s="17"/>
      <c r="R79" s="17"/>
      <c r="S79" s="17"/>
      <c r="T79" s="22"/>
    </row>
    <row r="80" spans="1:20" ht="20.149999999999999" customHeight="1" x14ac:dyDescent="0.2">
      <c r="A80" s="21"/>
      <c r="B80" s="17"/>
      <c r="C80" s="17"/>
      <c r="D80" s="17"/>
      <c r="E80" s="17"/>
      <c r="F80" s="17"/>
      <c r="G80" s="17"/>
      <c r="H80" s="17"/>
      <c r="I80" s="17"/>
      <c r="J80" s="17"/>
      <c r="K80" s="17"/>
      <c r="L80" s="17"/>
      <c r="M80" s="17"/>
      <c r="N80" s="17"/>
      <c r="O80" s="17"/>
      <c r="P80" s="17"/>
      <c r="Q80" s="17"/>
      <c r="R80" s="17"/>
      <c r="S80" s="17"/>
      <c r="T80" s="22"/>
    </row>
    <row r="81" spans="1:20" ht="20.149999999999999" customHeight="1" x14ac:dyDescent="0.2">
      <c r="A81" s="21"/>
      <c r="B81" s="17"/>
      <c r="C81" s="17"/>
      <c r="D81" s="17"/>
      <c r="E81" s="17"/>
      <c r="F81" s="17"/>
      <c r="G81" s="17"/>
      <c r="H81" s="17"/>
      <c r="I81" s="17"/>
      <c r="J81" s="17"/>
      <c r="K81" s="17"/>
      <c r="L81" s="17"/>
      <c r="M81" s="17"/>
      <c r="N81" s="17"/>
      <c r="O81" s="17"/>
      <c r="P81" s="17"/>
      <c r="Q81" s="17"/>
      <c r="R81" s="17"/>
      <c r="S81" s="17"/>
      <c r="T81" s="22"/>
    </row>
    <row r="82" spans="1:20" ht="20.149999999999999" customHeight="1" x14ac:dyDescent="0.2">
      <c r="A82" s="21"/>
      <c r="B82" s="17"/>
      <c r="C82" s="17"/>
      <c r="D82" s="17"/>
      <c r="E82" s="17"/>
      <c r="F82" s="17"/>
      <c r="G82" s="17"/>
      <c r="H82" s="17"/>
      <c r="I82" s="17"/>
      <c r="J82" s="17"/>
      <c r="K82" s="17"/>
      <c r="L82" s="17"/>
      <c r="M82" s="17"/>
      <c r="N82" s="17"/>
      <c r="O82" s="17"/>
      <c r="P82" s="17"/>
      <c r="Q82" s="17"/>
      <c r="R82" s="17"/>
      <c r="S82" s="17"/>
      <c r="T82" s="22"/>
    </row>
    <row r="83" spans="1:20" ht="20.149999999999999" customHeight="1" x14ac:dyDescent="0.2">
      <c r="A83" s="21"/>
      <c r="B83" s="17"/>
      <c r="C83" s="17"/>
      <c r="D83" s="17"/>
      <c r="E83" s="17"/>
      <c r="F83" s="17"/>
      <c r="G83" s="17"/>
      <c r="H83" s="17"/>
      <c r="I83" s="17"/>
      <c r="J83" s="17"/>
      <c r="K83" s="17"/>
      <c r="L83" s="17"/>
      <c r="M83" s="17"/>
      <c r="N83" s="17"/>
      <c r="O83" s="17"/>
      <c r="P83" s="17"/>
      <c r="Q83" s="17"/>
      <c r="R83" s="17"/>
      <c r="S83" s="17"/>
      <c r="T83" s="22"/>
    </row>
    <row r="84" spans="1:20" ht="20.149999999999999" customHeight="1" x14ac:dyDescent="0.2">
      <c r="A84" s="21"/>
      <c r="B84" s="17"/>
      <c r="C84" s="17"/>
      <c r="D84" s="17"/>
      <c r="E84" s="17"/>
      <c r="F84" s="17"/>
      <c r="G84" s="17"/>
      <c r="H84" s="17"/>
      <c r="I84" s="17"/>
      <c r="J84" s="17"/>
      <c r="K84" s="17"/>
      <c r="L84" s="17"/>
      <c r="M84" s="17"/>
      <c r="N84" s="17"/>
      <c r="O84" s="17"/>
      <c r="P84" s="17"/>
      <c r="Q84" s="17"/>
      <c r="R84" s="17"/>
      <c r="S84" s="17"/>
      <c r="T84" s="22"/>
    </row>
    <row r="85" spans="1:20" ht="20.149999999999999" customHeight="1" x14ac:dyDescent="0.2">
      <c r="A85" s="21"/>
      <c r="B85" s="17"/>
      <c r="C85" s="17"/>
      <c r="D85" s="17"/>
      <c r="E85" s="17"/>
      <c r="F85" s="17"/>
      <c r="G85" s="17"/>
      <c r="H85" s="17"/>
      <c r="I85" s="17"/>
      <c r="J85" s="17"/>
      <c r="K85" s="17"/>
      <c r="L85" s="17"/>
      <c r="M85" s="17"/>
      <c r="N85" s="17"/>
      <c r="O85" s="17"/>
      <c r="P85" s="17"/>
      <c r="Q85" s="17"/>
      <c r="R85" s="17"/>
      <c r="S85" s="17"/>
      <c r="T85" s="22"/>
    </row>
    <row r="86" spans="1:20" ht="20.149999999999999" customHeight="1" thickBot="1" x14ac:dyDescent="0.25">
      <c r="A86" s="23"/>
      <c r="B86" s="24"/>
      <c r="C86" s="24"/>
      <c r="D86" s="24"/>
      <c r="E86" s="24"/>
      <c r="F86" s="24"/>
      <c r="G86" s="24"/>
      <c r="H86" s="24"/>
      <c r="I86" s="24"/>
      <c r="J86" s="24"/>
      <c r="K86" s="24"/>
      <c r="L86" s="24"/>
      <c r="M86" s="24"/>
      <c r="N86" s="24"/>
      <c r="O86" s="24"/>
      <c r="P86" s="24"/>
      <c r="Q86" s="24"/>
      <c r="R86" s="24"/>
      <c r="S86" s="24"/>
      <c r="T86" s="25"/>
    </row>
    <row r="87" spans="1:20" ht="20.149999999999999" customHeight="1" x14ac:dyDescent="0.2">
      <c r="A87" s="17"/>
      <c r="B87" s="17"/>
      <c r="C87" s="17"/>
      <c r="D87" s="17"/>
      <c r="E87" s="17"/>
      <c r="F87" s="17"/>
      <c r="G87" s="17"/>
      <c r="H87" s="17"/>
      <c r="I87" s="17"/>
      <c r="J87" s="17"/>
      <c r="K87" s="17"/>
      <c r="L87" s="17"/>
      <c r="M87" s="17"/>
      <c r="N87" s="17"/>
      <c r="O87" s="17"/>
      <c r="P87" s="17"/>
      <c r="Q87" s="17"/>
      <c r="R87" s="17"/>
      <c r="S87" s="17"/>
      <c r="T87" s="17"/>
    </row>
    <row r="88" spans="1:20" ht="20.149999999999999" customHeight="1" x14ac:dyDescent="0.2">
      <c r="A88" s="17"/>
      <c r="B88" s="17"/>
      <c r="C88" s="17"/>
      <c r="D88" s="17"/>
      <c r="E88" s="17"/>
      <c r="F88" s="17"/>
      <c r="G88" s="17"/>
      <c r="H88" s="17"/>
      <c r="I88" s="17"/>
      <c r="J88" s="17"/>
      <c r="K88" s="17"/>
      <c r="L88" s="17"/>
      <c r="M88" s="17"/>
      <c r="N88" s="17"/>
      <c r="O88" s="17"/>
      <c r="P88" s="17"/>
      <c r="Q88" s="17"/>
      <c r="R88" s="17"/>
      <c r="S88" s="17"/>
      <c r="T88" s="17"/>
    </row>
    <row r="89" spans="1:20" ht="20.149999999999999" customHeight="1" x14ac:dyDescent="0.2">
      <c r="A89" s="17"/>
      <c r="B89" s="17"/>
      <c r="C89" s="17"/>
      <c r="D89" s="17"/>
      <c r="E89" s="17"/>
      <c r="F89" s="17"/>
      <c r="G89" s="17"/>
      <c r="H89" s="17"/>
      <c r="I89" s="17"/>
      <c r="J89" s="17"/>
      <c r="K89" s="17"/>
      <c r="L89" s="17"/>
      <c r="M89" s="17"/>
      <c r="N89" s="17"/>
      <c r="O89" s="17"/>
      <c r="P89" s="17"/>
      <c r="Q89" s="17"/>
      <c r="R89" s="17"/>
      <c r="S89" s="17"/>
      <c r="T89" s="17"/>
    </row>
    <row r="90" spans="1:20" ht="20.149999999999999" customHeight="1" x14ac:dyDescent="0.2">
      <c r="A90" s="17"/>
      <c r="B90" s="17"/>
      <c r="C90" s="17"/>
      <c r="D90" s="17"/>
      <c r="E90" s="17"/>
      <c r="F90" s="17"/>
      <c r="G90" s="17"/>
      <c r="H90" s="17"/>
      <c r="I90" s="17"/>
      <c r="J90" s="17"/>
      <c r="K90" s="17"/>
      <c r="L90" s="17"/>
      <c r="M90" s="17"/>
      <c r="N90" s="17"/>
      <c r="O90" s="17"/>
      <c r="P90" s="17"/>
      <c r="Q90" s="17"/>
      <c r="R90" s="17"/>
      <c r="S90" s="17"/>
      <c r="T90" s="17"/>
    </row>
  </sheetData>
  <mergeCells count="1">
    <mergeCell ref="A4:T60"/>
  </mergeCells>
  <phoneticPr fontId="2"/>
  <pageMargins left="0.7" right="0.7" top="0.75" bottom="0.75" header="0.3" footer="0.3"/>
  <pageSetup paperSize="9" scale="44" orientation="portrait" horizontalDpi="4294967292"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890A-79A5-4786-9541-006BEDBB0E1C}">
  <sheetPr>
    <tabColor theme="7" tint="0.79998168889431442"/>
    <pageSetUpPr fitToPage="1"/>
  </sheetPr>
  <dimension ref="A1:Z36"/>
  <sheetViews>
    <sheetView showGridLines="0" zoomScale="60" zoomScaleNormal="60" workbookViewId="0">
      <pane xSplit="3" ySplit="8" topLeftCell="D9" activePane="bottomRight" state="frozen"/>
      <selection pane="topRight" activeCell="D1" sqref="D1"/>
      <selection pane="bottomLeft" activeCell="A9" sqref="A9"/>
      <selection pane="bottomRight" activeCell="A28" sqref="A28:C28"/>
    </sheetView>
  </sheetViews>
  <sheetFormatPr defaultColWidth="8.58203125" defaultRowHeight="14" outlineLevelCol="1" x14ac:dyDescent="0.2"/>
  <cols>
    <col min="1" max="3" width="25.08203125" style="31" customWidth="1"/>
    <col min="4" max="4" width="15.58203125" style="31" customWidth="1"/>
    <col min="5" max="5" width="11.83203125" style="31" customWidth="1"/>
    <col min="6" max="6" width="9.58203125" style="31" customWidth="1"/>
    <col min="7" max="7" width="25.58203125" style="31" customWidth="1"/>
    <col min="8" max="8" width="9.58203125" style="31" customWidth="1"/>
    <col min="9" max="9" width="9.58203125" style="31" hidden="1" customWidth="1"/>
    <col min="10" max="10" width="15.58203125" style="31" customWidth="1" outlineLevel="1"/>
    <col min="11" max="11" width="12.08203125" style="31" customWidth="1" outlineLevel="1"/>
    <col min="12" max="12" width="9.58203125" style="31" customWidth="1" outlineLevel="1"/>
    <col min="13" max="13" width="25.5" style="31" customWidth="1" outlineLevel="1"/>
    <col min="14" max="14" width="9.58203125" style="31" customWidth="1" outlineLevel="1"/>
    <col min="15" max="15" width="1" style="31" hidden="1" customWidth="1"/>
    <col min="16" max="16" width="15.58203125" style="31" customWidth="1" outlineLevel="1"/>
    <col min="17" max="17" width="12.08203125" style="31" customWidth="1" outlineLevel="1"/>
    <col min="18" max="18" width="9.58203125" style="31" customWidth="1" outlineLevel="1"/>
    <col min="19" max="19" width="25.58203125" style="31" customWidth="1" outlineLevel="1"/>
    <col min="20" max="20" width="9.58203125" style="31" customWidth="1" outlineLevel="1"/>
    <col min="21" max="21" width="15.58203125" style="31" customWidth="1"/>
    <col min="22" max="23" width="9.58203125" style="31" customWidth="1"/>
    <col min="24" max="24" width="30.5" style="31" customWidth="1"/>
    <col min="25" max="25" width="11.33203125" style="31" customWidth="1"/>
    <col min="26" max="26" width="40.33203125" style="31" customWidth="1"/>
    <col min="27" max="16384" width="8.58203125" style="31"/>
  </cols>
  <sheetData>
    <row r="1" spans="1:26" ht="20" x14ac:dyDescent="0.2">
      <c r="A1" s="30" t="s">
        <v>2</v>
      </c>
    </row>
    <row r="2" spans="1:26" ht="20" x14ac:dyDescent="0.2">
      <c r="A2" s="30" t="s">
        <v>3</v>
      </c>
    </row>
    <row r="3" spans="1:26" ht="20" x14ac:dyDescent="0.2">
      <c r="A3" s="30" t="s">
        <v>4</v>
      </c>
    </row>
    <row r="4" spans="1:26" ht="35.5" thickBot="1" x14ac:dyDescent="0.25">
      <c r="A4" s="32" t="s">
        <v>5</v>
      </c>
      <c r="Y4" s="33" t="s">
        <v>6</v>
      </c>
      <c r="Z4" s="34" t="s">
        <v>7</v>
      </c>
    </row>
    <row r="5" spans="1:26" ht="11.25" customHeight="1" x14ac:dyDescent="0.2"/>
    <row r="6" spans="1:26" ht="16.5" customHeight="1" x14ac:dyDescent="0.2">
      <c r="A6" s="82" t="s">
        <v>8</v>
      </c>
      <c r="B6" s="82" t="s">
        <v>9</v>
      </c>
      <c r="C6" s="82" t="s">
        <v>10</v>
      </c>
      <c r="D6" s="88" t="s">
        <v>11</v>
      </c>
      <c r="E6" s="88"/>
      <c r="F6" s="88"/>
      <c r="G6" s="88"/>
      <c r="H6" s="88"/>
      <c r="I6" s="12"/>
      <c r="J6" s="88" t="s">
        <v>12</v>
      </c>
      <c r="K6" s="88"/>
      <c r="L6" s="88"/>
      <c r="M6" s="88"/>
      <c r="N6" s="88"/>
      <c r="O6" s="12"/>
      <c r="P6" s="88" t="s">
        <v>13</v>
      </c>
      <c r="Q6" s="88"/>
      <c r="R6" s="88"/>
      <c r="S6" s="88"/>
      <c r="T6" s="88"/>
      <c r="U6" s="102" t="s">
        <v>14</v>
      </c>
      <c r="V6" s="102"/>
      <c r="W6" s="102"/>
      <c r="X6" s="102"/>
      <c r="Y6" s="95" t="s">
        <v>15</v>
      </c>
      <c r="Z6" s="95"/>
    </row>
    <row r="7" spans="1:26" ht="16.5" customHeight="1" x14ac:dyDescent="0.2">
      <c r="A7" s="82"/>
      <c r="B7" s="82"/>
      <c r="C7" s="82"/>
      <c r="D7" s="84" t="s">
        <v>16</v>
      </c>
      <c r="E7" s="101" t="s">
        <v>17</v>
      </c>
      <c r="F7" s="101"/>
      <c r="G7" s="101"/>
      <c r="H7" s="101"/>
      <c r="I7" s="10"/>
      <c r="J7" s="84" t="s">
        <v>16</v>
      </c>
      <c r="K7" s="101" t="s">
        <v>17</v>
      </c>
      <c r="L7" s="101"/>
      <c r="M7" s="101"/>
      <c r="N7" s="101"/>
      <c r="O7" s="10"/>
      <c r="P7" s="84" t="s">
        <v>16</v>
      </c>
      <c r="Q7" s="101" t="s">
        <v>17</v>
      </c>
      <c r="R7" s="101"/>
      <c r="S7" s="101"/>
      <c r="T7" s="101"/>
      <c r="U7" s="103" t="s">
        <v>16</v>
      </c>
      <c r="V7" s="105" t="s">
        <v>17</v>
      </c>
      <c r="W7" s="105"/>
      <c r="X7" s="105"/>
      <c r="Y7" s="96" t="s">
        <v>18</v>
      </c>
      <c r="Z7" s="98" t="s">
        <v>19</v>
      </c>
    </row>
    <row r="8" spans="1:26" ht="16.5" customHeight="1" thickBot="1" x14ac:dyDescent="0.25">
      <c r="A8" s="83"/>
      <c r="B8" s="83"/>
      <c r="C8" s="83"/>
      <c r="D8" s="85"/>
      <c r="E8" s="9" t="s">
        <v>20</v>
      </c>
      <c r="F8" s="9" t="s">
        <v>21</v>
      </c>
      <c r="G8" s="9" t="s">
        <v>22</v>
      </c>
      <c r="H8" s="9" t="s">
        <v>23</v>
      </c>
      <c r="I8" s="9"/>
      <c r="J8" s="85"/>
      <c r="K8" s="9" t="s">
        <v>20</v>
      </c>
      <c r="L8" s="9" t="s">
        <v>21</v>
      </c>
      <c r="M8" s="9" t="s">
        <v>24</v>
      </c>
      <c r="N8" s="9" t="s">
        <v>23</v>
      </c>
      <c r="O8" s="9"/>
      <c r="P8" s="85"/>
      <c r="Q8" s="9" t="s">
        <v>20</v>
      </c>
      <c r="R8" s="9" t="s">
        <v>21</v>
      </c>
      <c r="S8" s="9" t="s">
        <v>24</v>
      </c>
      <c r="T8" s="9" t="s">
        <v>23</v>
      </c>
      <c r="U8" s="104"/>
      <c r="V8" s="11" t="s">
        <v>20</v>
      </c>
      <c r="W8" s="11" t="s">
        <v>21</v>
      </c>
      <c r="X8" s="11" t="s">
        <v>24</v>
      </c>
      <c r="Y8" s="97"/>
      <c r="Z8" s="99"/>
    </row>
    <row r="9" spans="1:26" ht="16.5" customHeight="1" thickTop="1" x14ac:dyDescent="0.2">
      <c r="A9" s="86" t="s">
        <v>25</v>
      </c>
      <c r="B9" s="86" t="s">
        <v>26</v>
      </c>
      <c r="C9" s="3" t="s">
        <v>27</v>
      </c>
      <c r="D9" s="6">
        <f t="shared" ref="D9:D27" si="0">F9*E9</f>
        <v>0</v>
      </c>
      <c r="E9" s="5"/>
      <c r="F9" s="5"/>
      <c r="G9" s="13"/>
      <c r="H9" s="27"/>
      <c r="I9" s="35"/>
      <c r="J9" s="6">
        <f>L9*K9</f>
        <v>0</v>
      </c>
      <c r="K9" s="5"/>
      <c r="L9" s="5"/>
      <c r="M9" s="13"/>
      <c r="N9" s="27"/>
      <c r="O9" s="37"/>
      <c r="P9" s="6">
        <f>R9*Q9</f>
        <v>0</v>
      </c>
      <c r="Q9" s="5"/>
      <c r="R9" s="5"/>
      <c r="S9" s="13"/>
      <c r="T9" s="27"/>
      <c r="U9" s="51"/>
      <c r="V9" s="5"/>
      <c r="W9" s="5"/>
      <c r="X9" s="13"/>
      <c r="Y9" s="59"/>
      <c r="Z9" s="13"/>
    </row>
    <row r="10" spans="1:26" ht="16.5" customHeight="1" x14ac:dyDescent="0.2">
      <c r="A10" s="87"/>
      <c r="B10" s="87"/>
      <c r="C10" s="2" t="s">
        <v>28</v>
      </c>
      <c r="D10" s="6">
        <f t="shared" si="0"/>
        <v>0</v>
      </c>
      <c r="E10" s="7"/>
      <c r="F10" s="7"/>
      <c r="G10" s="49"/>
      <c r="H10" s="28"/>
      <c r="I10" s="39"/>
      <c r="J10" s="6">
        <f>L10*K10</f>
        <v>0</v>
      </c>
      <c r="K10" s="7"/>
      <c r="L10" s="7"/>
      <c r="M10" s="49"/>
      <c r="N10" s="28"/>
      <c r="O10" s="40"/>
      <c r="P10" s="6">
        <f t="shared" ref="P10:P27" si="1">R10*Q10</f>
        <v>0</v>
      </c>
      <c r="Q10" s="7"/>
      <c r="R10" s="7"/>
      <c r="S10" s="49"/>
      <c r="T10" s="28"/>
      <c r="U10" s="51"/>
      <c r="V10" s="7"/>
      <c r="W10" s="7"/>
      <c r="X10" s="49"/>
      <c r="Y10" s="60"/>
      <c r="Z10" s="14"/>
    </row>
    <row r="11" spans="1:26" ht="16.5" customHeight="1" x14ac:dyDescent="0.2">
      <c r="A11" s="87"/>
      <c r="B11" s="87" t="s">
        <v>29</v>
      </c>
      <c r="C11" s="2" t="s">
        <v>30</v>
      </c>
      <c r="D11" s="6">
        <f t="shared" si="0"/>
        <v>0</v>
      </c>
      <c r="E11" s="7"/>
      <c r="F11" s="7"/>
      <c r="G11" s="49"/>
      <c r="H11" s="28"/>
      <c r="I11" s="39"/>
      <c r="J11" s="6">
        <f t="shared" ref="J11:J27" si="2">L11*K11</f>
        <v>0</v>
      </c>
      <c r="K11" s="7"/>
      <c r="L11" s="7"/>
      <c r="M11" s="49"/>
      <c r="N11" s="28"/>
      <c r="O11" s="40"/>
      <c r="P11" s="6">
        <f t="shared" si="1"/>
        <v>0</v>
      </c>
      <c r="Q11" s="7"/>
      <c r="R11" s="7"/>
      <c r="S11" s="49"/>
      <c r="T11" s="28"/>
      <c r="U11" s="51"/>
      <c r="V11" s="7"/>
      <c r="W11" s="7"/>
      <c r="X11" s="49"/>
      <c r="Y11" s="60"/>
      <c r="Z11" s="14"/>
    </row>
    <row r="12" spans="1:26" ht="16.5" customHeight="1" x14ac:dyDescent="0.2">
      <c r="A12" s="87"/>
      <c r="B12" s="87"/>
      <c r="C12" s="2"/>
      <c r="D12" s="6">
        <f t="shared" si="0"/>
        <v>0</v>
      </c>
      <c r="E12" s="7"/>
      <c r="F12" s="7"/>
      <c r="G12" s="49"/>
      <c r="H12" s="28"/>
      <c r="I12" s="39"/>
      <c r="J12" s="6">
        <f t="shared" si="2"/>
        <v>0</v>
      </c>
      <c r="K12" s="7"/>
      <c r="L12" s="7"/>
      <c r="M12" s="49"/>
      <c r="N12" s="28"/>
      <c r="O12" s="40"/>
      <c r="P12" s="6">
        <f t="shared" si="1"/>
        <v>0</v>
      </c>
      <c r="Q12" s="7"/>
      <c r="R12" s="7"/>
      <c r="S12" s="49"/>
      <c r="T12" s="28"/>
      <c r="U12" s="51"/>
      <c r="V12" s="7"/>
      <c r="W12" s="7"/>
      <c r="X12" s="49"/>
      <c r="Y12" s="60"/>
      <c r="Z12" s="14"/>
    </row>
    <row r="13" spans="1:26" ht="16.5" customHeight="1" x14ac:dyDescent="0.2">
      <c r="A13" s="87"/>
      <c r="B13" s="87" t="s">
        <v>31</v>
      </c>
      <c r="C13" s="2" t="s">
        <v>32</v>
      </c>
      <c r="D13" s="6">
        <f t="shared" si="0"/>
        <v>0</v>
      </c>
      <c r="E13" s="7"/>
      <c r="F13" s="7"/>
      <c r="G13" s="49"/>
      <c r="H13" s="28"/>
      <c r="I13" s="39"/>
      <c r="J13" s="6">
        <f t="shared" si="2"/>
        <v>0</v>
      </c>
      <c r="K13" s="7"/>
      <c r="L13" s="7"/>
      <c r="M13" s="49"/>
      <c r="N13" s="28"/>
      <c r="O13" s="40"/>
      <c r="P13" s="6">
        <f t="shared" si="1"/>
        <v>0</v>
      </c>
      <c r="Q13" s="7"/>
      <c r="R13" s="7"/>
      <c r="S13" s="49"/>
      <c r="T13" s="28"/>
      <c r="U13" s="51"/>
      <c r="V13" s="7"/>
      <c r="W13" s="7"/>
      <c r="X13" s="49"/>
      <c r="Y13" s="60"/>
      <c r="Z13" s="14"/>
    </row>
    <row r="14" spans="1:26" ht="16.5" customHeight="1" x14ac:dyDescent="0.2">
      <c r="A14" s="87"/>
      <c r="B14" s="87"/>
      <c r="C14" s="2"/>
      <c r="D14" s="6">
        <f t="shared" si="0"/>
        <v>0</v>
      </c>
      <c r="E14" s="7"/>
      <c r="F14" s="7"/>
      <c r="G14" s="49"/>
      <c r="H14" s="28"/>
      <c r="I14" s="39"/>
      <c r="J14" s="6">
        <f t="shared" si="2"/>
        <v>0</v>
      </c>
      <c r="K14" s="7"/>
      <c r="L14" s="7"/>
      <c r="M14" s="49"/>
      <c r="N14" s="28"/>
      <c r="O14" s="40"/>
      <c r="P14" s="6">
        <f t="shared" si="1"/>
        <v>0</v>
      </c>
      <c r="Q14" s="7"/>
      <c r="R14" s="7"/>
      <c r="S14" s="49"/>
      <c r="T14" s="28"/>
      <c r="U14" s="51"/>
      <c r="V14" s="7"/>
      <c r="W14" s="7"/>
      <c r="X14" s="49"/>
      <c r="Y14" s="60"/>
      <c r="Z14" s="14"/>
    </row>
    <row r="15" spans="1:26" ht="16.5" customHeight="1" x14ac:dyDescent="0.2">
      <c r="A15" s="87"/>
      <c r="B15" s="87" t="s">
        <v>33</v>
      </c>
      <c r="C15" s="2" t="s">
        <v>34</v>
      </c>
      <c r="D15" s="6">
        <f t="shared" si="0"/>
        <v>0</v>
      </c>
      <c r="E15" s="7"/>
      <c r="F15" s="7"/>
      <c r="G15" s="49"/>
      <c r="H15" s="28"/>
      <c r="I15" s="39"/>
      <c r="J15" s="6">
        <f t="shared" si="2"/>
        <v>0</v>
      </c>
      <c r="K15" s="7"/>
      <c r="L15" s="7"/>
      <c r="M15" s="49"/>
      <c r="N15" s="28"/>
      <c r="O15" s="40"/>
      <c r="P15" s="6">
        <f t="shared" si="1"/>
        <v>0</v>
      </c>
      <c r="Q15" s="7"/>
      <c r="R15" s="7"/>
      <c r="S15" s="49"/>
      <c r="T15" s="28"/>
      <c r="U15" s="51"/>
      <c r="V15" s="7"/>
      <c r="W15" s="7"/>
      <c r="X15" s="49"/>
      <c r="Y15" s="60"/>
      <c r="Z15" s="14"/>
    </row>
    <row r="16" spans="1:26" ht="16.5" customHeight="1" x14ac:dyDescent="0.2">
      <c r="A16" s="87"/>
      <c r="B16" s="87"/>
      <c r="C16" s="2" t="s">
        <v>35</v>
      </c>
      <c r="D16" s="6">
        <f t="shared" si="0"/>
        <v>0</v>
      </c>
      <c r="E16" s="7"/>
      <c r="F16" s="7"/>
      <c r="G16" s="49"/>
      <c r="H16" s="28"/>
      <c r="I16" s="39"/>
      <c r="J16" s="6">
        <f t="shared" si="2"/>
        <v>0</v>
      </c>
      <c r="K16" s="7"/>
      <c r="L16" s="7"/>
      <c r="M16" s="49"/>
      <c r="N16" s="28"/>
      <c r="O16" s="40"/>
      <c r="P16" s="6">
        <f t="shared" si="1"/>
        <v>0</v>
      </c>
      <c r="Q16" s="7"/>
      <c r="R16" s="7"/>
      <c r="S16" s="49"/>
      <c r="T16" s="28"/>
      <c r="U16" s="51"/>
      <c r="V16" s="7"/>
      <c r="W16" s="7"/>
      <c r="X16" s="49"/>
      <c r="Y16" s="60"/>
      <c r="Z16" s="14"/>
    </row>
    <row r="17" spans="1:26" ht="16.5" customHeight="1" x14ac:dyDescent="0.2">
      <c r="A17" s="87"/>
      <c r="B17" s="87"/>
      <c r="C17" s="2" t="s">
        <v>36</v>
      </c>
      <c r="D17" s="6">
        <f t="shared" si="0"/>
        <v>0</v>
      </c>
      <c r="E17" s="7"/>
      <c r="F17" s="7"/>
      <c r="G17" s="49"/>
      <c r="H17" s="28"/>
      <c r="I17" s="39"/>
      <c r="J17" s="6">
        <f t="shared" si="2"/>
        <v>0</v>
      </c>
      <c r="K17" s="7"/>
      <c r="L17" s="7"/>
      <c r="M17" s="49"/>
      <c r="N17" s="28"/>
      <c r="O17" s="40"/>
      <c r="P17" s="6">
        <f t="shared" si="1"/>
        <v>0</v>
      </c>
      <c r="Q17" s="7"/>
      <c r="R17" s="7"/>
      <c r="S17" s="49"/>
      <c r="T17" s="28"/>
      <c r="U17" s="51"/>
      <c r="V17" s="7"/>
      <c r="W17" s="7"/>
      <c r="X17" s="49"/>
      <c r="Y17" s="60"/>
      <c r="Z17" s="14"/>
    </row>
    <row r="18" spans="1:26" ht="16.5" customHeight="1" x14ac:dyDescent="0.2">
      <c r="A18" s="87"/>
      <c r="B18" s="87"/>
      <c r="C18" s="2" t="s">
        <v>37</v>
      </c>
      <c r="D18" s="6">
        <f t="shared" si="0"/>
        <v>0</v>
      </c>
      <c r="E18" s="7"/>
      <c r="F18" s="7"/>
      <c r="G18" s="49"/>
      <c r="H18" s="28"/>
      <c r="I18" s="39"/>
      <c r="J18" s="6">
        <f t="shared" si="2"/>
        <v>0</v>
      </c>
      <c r="K18" s="7"/>
      <c r="L18" s="7"/>
      <c r="M18" s="49"/>
      <c r="N18" s="28"/>
      <c r="O18" s="40"/>
      <c r="P18" s="6">
        <f t="shared" si="1"/>
        <v>0</v>
      </c>
      <c r="Q18" s="7"/>
      <c r="R18" s="7"/>
      <c r="S18" s="49"/>
      <c r="T18" s="28"/>
      <c r="U18" s="51"/>
      <c r="V18" s="7"/>
      <c r="W18" s="7"/>
      <c r="X18" s="49"/>
      <c r="Y18" s="60"/>
      <c r="Z18" s="14"/>
    </row>
    <row r="19" spans="1:26" s="1" customFormat="1" ht="16.5" customHeight="1" x14ac:dyDescent="0.2">
      <c r="A19" s="87"/>
      <c r="B19" s="87"/>
      <c r="C19" s="2" t="s">
        <v>38</v>
      </c>
      <c r="D19" s="6">
        <f t="shared" si="0"/>
        <v>0</v>
      </c>
      <c r="E19" s="7"/>
      <c r="F19" s="7"/>
      <c r="G19" s="49"/>
      <c r="H19" s="28"/>
      <c r="I19" s="39"/>
      <c r="J19" s="6">
        <f t="shared" si="2"/>
        <v>0</v>
      </c>
      <c r="K19" s="7"/>
      <c r="L19" s="7"/>
      <c r="M19" s="49"/>
      <c r="N19" s="28"/>
      <c r="O19" s="40"/>
      <c r="P19" s="6">
        <f t="shared" si="1"/>
        <v>0</v>
      </c>
      <c r="Q19" s="7"/>
      <c r="R19" s="7"/>
      <c r="S19" s="49"/>
      <c r="T19" s="28"/>
      <c r="U19" s="51"/>
      <c r="V19" s="7"/>
      <c r="W19" s="7"/>
      <c r="X19" s="49"/>
      <c r="Y19" s="60"/>
      <c r="Z19" s="14"/>
    </row>
    <row r="20" spans="1:26" s="1" customFormat="1" ht="16.5" customHeight="1" x14ac:dyDescent="0.2">
      <c r="A20" s="87"/>
      <c r="B20" s="87" t="s">
        <v>39</v>
      </c>
      <c r="C20" s="2"/>
      <c r="D20" s="6">
        <f t="shared" si="0"/>
        <v>0</v>
      </c>
      <c r="E20" s="7"/>
      <c r="F20" s="7"/>
      <c r="G20" s="49"/>
      <c r="H20" s="28"/>
      <c r="I20" s="39"/>
      <c r="J20" s="6">
        <f t="shared" si="2"/>
        <v>0</v>
      </c>
      <c r="K20" s="7"/>
      <c r="L20" s="7"/>
      <c r="M20" s="49"/>
      <c r="N20" s="28"/>
      <c r="O20" s="40"/>
      <c r="P20" s="6">
        <f t="shared" si="1"/>
        <v>0</v>
      </c>
      <c r="Q20" s="7"/>
      <c r="R20" s="7"/>
      <c r="S20" s="49"/>
      <c r="T20" s="28"/>
      <c r="U20" s="51"/>
      <c r="V20" s="7"/>
      <c r="W20" s="7"/>
      <c r="X20" s="49"/>
      <c r="Y20" s="60"/>
      <c r="Z20" s="14"/>
    </row>
    <row r="21" spans="1:26" ht="16.5" customHeight="1" x14ac:dyDescent="0.2">
      <c r="A21" s="87"/>
      <c r="B21" s="87"/>
      <c r="C21" s="2"/>
      <c r="D21" s="6">
        <f t="shared" si="0"/>
        <v>0</v>
      </c>
      <c r="E21" s="7"/>
      <c r="F21" s="7"/>
      <c r="G21" s="49"/>
      <c r="H21" s="28"/>
      <c r="I21" s="39"/>
      <c r="J21" s="6">
        <f t="shared" si="2"/>
        <v>0</v>
      </c>
      <c r="K21" s="7"/>
      <c r="L21" s="7"/>
      <c r="M21" s="49"/>
      <c r="N21" s="28"/>
      <c r="O21" s="40"/>
      <c r="P21" s="6">
        <f t="shared" si="1"/>
        <v>0</v>
      </c>
      <c r="Q21" s="7"/>
      <c r="R21" s="7"/>
      <c r="S21" s="49"/>
      <c r="T21" s="28"/>
      <c r="U21" s="51"/>
      <c r="V21" s="7"/>
      <c r="W21" s="7"/>
      <c r="X21" s="49"/>
      <c r="Y21" s="60"/>
      <c r="Z21" s="14"/>
    </row>
    <row r="22" spans="1:26" ht="16.5" customHeight="1" x14ac:dyDescent="0.2">
      <c r="A22" s="87"/>
      <c r="B22" s="89" t="s">
        <v>40</v>
      </c>
      <c r="C22" s="2" t="s">
        <v>41</v>
      </c>
      <c r="D22" s="6">
        <f t="shared" si="0"/>
        <v>0</v>
      </c>
      <c r="E22" s="7"/>
      <c r="F22" s="7"/>
      <c r="G22" s="49"/>
      <c r="H22" s="28"/>
      <c r="I22" s="39"/>
      <c r="J22" s="6">
        <f t="shared" si="2"/>
        <v>0</v>
      </c>
      <c r="K22" s="7"/>
      <c r="L22" s="7"/>
      <c r="M22" s="49"/>
      <c r="N22" s="28"/>
      <c r="O22" s="40"/>
      <c r="P22" s="6">
        <f t="shared" si="1"/>
        <v>0</v>
      </c>
      <c r="Q22" s="7"/>
      <c r="R22" s="7"/>
      <c r="S22" s="49"/>
      <c r="T22" s="28"/>
      <c r="U22" s="51"/>
      <c r="V22" s="7"/>
      <c r="W22" s="7"/>
      <c r="X22" s="49"/>
      <c r="Y22" s="60"/>
      <c r="Z22" s="14"/>
    </row>
    <row r="23" spans="1:26" ht="16.5" customHeight="1" x14ac:dyDescent="0.2">
      <c r="A23" s="87"/>
      <c r="B23" s="86"/>
      <c r="C23" s="2"/>
      <c r="D23" s="6">
        <f t="shared" si="0"/>
        <v>0</v>
      </c>
      <c r="E23" s="7"/>
      <c r="F23" s="7"/>
      <c r="G23" s="49"/>
      <c r="H23" s="28"/>
      <c r="I23" s="39"/>
      <c r="J23" s="6">
        <f t="shared" si="2"/>
        <v>0</v>
      </c>
      <c r="K23" s="7"/>
      <c r="L23" s="7"/>
      <c r="M23" s="49"/>
      <c r="N23" s="28"/>
      <c r="O23" s="40"/>
      <c r="P23" s="6">
        <f t="shared" si="1"/>
        <v>0</v>
      </c>
      <c r="Q23" s="7"/>
      <c r="R23" s="7"/>
      <c r="S23" s="49"/>
      <c r="T23" s="28"/>
      <c r="U23" s="51"/>
      <c r="V23" s="7"/>
      <c r="W23" s="7"/>
      <c r="X23" s="49"/>
      <c r="Y23" s="60"/>
      <c r="Z23" s="14"/>
    </row>
    <row r="24" spans="1:26" ht="16.5" customHeight="1" x14ac:dyDescent="0.2">
      <c r="A24" s="87" t="s">
        <v>42</v>
      </c>
      <c r="B24" s="87" t="s">
        <v>43</v>
      </c>
      <c r="C24" s="2"/>
      <c r="D24" s="6">
        <f t="shared" si="0"/>
        <v>0</v>
      </c>
      <c r="E24" s="7"/>
      <c r="F24" s="7"/>
      <c r="G24" s="49"/>
      <c r="H24" s="28"/>
      <c r="I24" s="39"/>
      <c r="J24" s="6">
        <f t="shared" si="2"/>
        <v>0</v>
      </c>
      <c r="K24" s="7"/>
      <c r="L24" s="7"/>
      <c r="M24" s="49"/>
      <c r="N24" s="28"/>
      <c r="O24" s="40"/>
      <c r="P24" s="6">
        <f t="shared" si="1"/>
        <v>0</v>
      </c>
      <c r="Q24" s="7"/>
      <c r="R24" s="7"/>
      <c r="S24" s="49"/>
      <c r="T24" s="28"/>
      <c r="U24" s="51"/>
      <c r="V24" s="7"/>
      <c r="W24" s="7"/>
      <c r="X24" s="49"/>
      <c r="Y24" s="60"/>
      <c r="Z24" s="14"/>
    </row>
    <row r="25" spans="1:26" ht="16.5" customHeight="1" x14ac:dyDescent="0.2">
      <c r="A25" s="87"/>
      <c r="B25" s="87"/>
      <c r="C25" s="2"/>
      <c r="D25" s="6">
        <f t="shared" si="0"/>
        <v>0</v>
      </c>
      <c r="E25" s="7"/>
      <c r="F25" s="7"/>
      <c r="G25" s="49"/>
      <c r="H25" s="28"/>
      <c r="I25" s="39"/>
      <c r="J25" s="6">
        <f t="shared" si="2"/>
        <v>0</v>
      </c>
      <c r="K25" s="7"/>
      <c r="L25" s="7"/>
      <c r="M25" s="49"/>
      <c r="N25" s="28"/>
      <c r="O25" s="40"/>
      <c r="P25" s="6">
        <f t="shared" si="1"/>
        <v>0</v>
      </c>
      <c r="Q25" s="7"/>
      <c r="R25" s="7"/>
      <c r="S25" s="49"/>
      <c r="T25" s="28"/>
      <c r="U25" s="51"/>
      <c r="V25" s="7"/>
      <c r="W25" s="7"/>
      <c r="X25" s="49"/>
      <c r="Y25" s="60"/>
      <c r="Z25" s="14"/>
    </row>
    <row r="26" spans="1:26" ht="16.5" customHeight="1" x14ac:dyDescent="0.2">
      <c r="A26" s="87" t="s">
        <v>44</v>
      </c>
      <c r="B26" s="87" t="s">
        <v>45</v>
      </c>
      <c r="C26" s="2" t="s">
        <v>46</v>
      </c>
      <c r="D26" s="6">
        <f t="shared" si="0"/>
        <v>0</v>
      </c>
      <c r="E26" s="7"/>
      <c r="F26" s="7"/>
      <c r="G26" s="49"/>
      <c r="H26" s="28"/>
      <c r="I26" s="39"/>
      <c r="J26" s="6">
        <f t="shared" si="2"/>
        <v>0</v>
      </c>
      <c r="K26" s="7"/>
      <c r="L26" s="7"/>
      <c r="M26" s="49"/>
      <c r="N26" s="28"/>
      <c r="O26" s="40"/>
      <c r="P26" s="6">
        <f t="shared" si="1"/>
        <v>0</v>
      </c>
      <c r="Q26" s="7"/>
      <c r="R26" s="7"/>
      <c r="S26" s="49"/>
      <c r="T26" s="28"/>
      <c r="U26" s="51"/>
      <c r="V26" s="7"/>
      <c r="W26" s="7"/>
      <c r="X26" s="49"/>
      <c r="Y26" s="60"/>
      <c r="Z26" s="14"/>
    </row>
    <row r="27" spans="1:26" ht="20.5" thickBot="1" x14ac:dyDescent="0.25">
      <c r="A27" s="94"/>
      <c r="B27" s="94"/>
      <c r="C27" s="4" t="s">
        <v>47</v>
      </c>
      <c r="D27" s="16">
        <f t="shared" si="0"/>
        <v>0</v>
      </c>
      <c r="E27" s="8"/>
      <c r="F27" s="8"/>
      <c r="G27" s="50"/>
      <c r="H27" s="29"/>
      <c r="I27" s="41"/>
      <c r="J27" s="16">
        <f t="shared" si="2"/>
        <v>0</v>
      </c>
      <c r="K27" s="8"/>
      <c r="L27" s="8"/>
      <c r="M27" s="50"/>
      <c r="N27" s="29"/>
      <c r="O27" s="42"/>
      <c r="P27" s="16">
        <f t="shared" si="1"/>
        <v>0</v>
      </c>
      <c r="Q27" s="8"/>
      <c r="R27" s="8"/>
      <c r="S27" s="50"/>
      <c r="T27" s="29"/>
      <c r="U27" s="52"/>
      <c r="V27" s="8"/>
      <c r="W27" s="8"/>
      <c r="X27" s="50"/>
      <c r="Y27" s="61"/>
      <c r="Z27" s="15"/>
    </row>
    <row r="28" spans="1:26" ht="20" x14ac:dyDescent="0.2">
      <c r="A28" s="93" t="s">
        <v>48</v>
      </c>
      <c r="B28" s="93"/>
      <c r="C28" s="93"/>
      <c r="D28" s="36">
        <f>SUM(D9:D27)</f>
        <v>0</v>
      </c>
      <c r="E28" s="43"/>
      <c r="F28" s="43"/>
      <c r="G28" s="43"/>
      <c r="H28" s="43"/>
      <c r="I28" s="43"/>
      <c r="J28" s="36">
        <f>SUM(J9:J27)</f>
        <v>0</v>
      </c>
      <c r="K28" s="43"/>
      <c r="L28" s="43"/>
      <c r="M28" s="43"/>
      <c r="N28" s="43"/>
      <c r="O28" s="43"/>
      <c r="P28" s="36">
        <f>SUM(P9:P27)</f>
        <v>0</v>
      </c>
      <c r="Q28" s="43"/>
      <c r="R28" s="43"/>
      <c r="S28" s="43"/>
      <c r="T28" s="43"/>
      <c r="U28" s="38">
        <f>SUM(U9:U27)</f>
        <v>0</v>
      </c>
      <c r="V28" s="43"/>
      <c r="W28" s="43"/>
      <c r="X28" s="43"/>
      <c r="Y28" s="44">
        <f>SUM(Y9:Y27)</f>
        <v>0</v>
      </c>
      <c r="Z28" s="45"/>
    </row>
    <row r="29" spans="1:26" ht="32.25" customHeight="1" x14ac:dyDescent="0.2">
      <c r="Y29" s="106" t="s">
        <v>49</v>
      </c>
      <c r="Z29" s="106"/>
    </row>
    <row r="31" spans="1:26" x14ac:dyDescent="0.2">
      <c r="A31" s="1" t="s">
        <v>50</v>
      </c>
      <c r="B31" s="1"/>
      <c r="C31" s="1"/>
      <c r="D31" s="1"/>
      <c r="E31" s="1"/>
      <c r="F31" s="1"/>
      <c r="G31" s="46"/>
      <c r="H31" s="46"/>
      <c r="I31" s="46"/>
      <c r="J31" s="46"/>
    </row>
    <row r="32" spans="1:26" x14ac:dyDescent="0.2">
      <c r="A32" s="55" t="s">
        <v>51</v>
      </c>
      <c r="B32" s="54" t="s">
        <v>52</v>
      </c>
      <c r="C32" s="53" t="s">
        <v>53</v>
      </c>
      <c r="D32" s="100" t="s">
        <v>54</v>
      </c>
      <c r="E32" s="100"/>
      <c r="F32" s="100"/>
      <c r="G32" s="100"/>
      <c r="H32" s="100"/>
      <c r="I32" s="26"/>
      <c r="J32" s="1"/>
      <c r="K32" s="1"/>
      <c r="L32" s="1"/>
    </row>
    <row r="33" spans="1:12" x14ac:dyDescent="0.2">
      <c r="A33" s="47" t="s">
        <v>55</v>
      </c>
      <c r="B33" s="48" t="s">
        <v>56</v>
      </c>
      <c r="C33" s="58" t="s">
        <v>56</v>
      </c>
      <c r="D33" s="90"/>
      <c r="E33" s="91"/>
      <c r="F33" s="91"/>
      <c r="G33" s="91"/>
      <c r="H33" s="92"/>
      <c r="I33" s="26"/>
      <c r="J33" s="1"/>
      <c r="K33" s="1"/>
      <c r="L33" s="1"/>
    </row>
    <row r="34" spans="1:12" x14ac:dyDescent="0.2">
      <c r="A34" s="47" t="s">
        <v>57</v>
      </c>
      <c r="B34" s="48" t="s">
        <v>56</v>
      </c>
      <c r="C34" s="58" t="s">
        <v>56</v>
      </c>
      <c r="D34" s="90"/>
      <c r="E34" s="91"/>
      <c r="F34" s="91"/>
      <c r="G34" s="91"/>
      <c r="H34" s="92"/>
      <c r="I34" s="26"/>
      <c r="J34" s="1"/>
      <c r="K34" s="1"/>
      <c r="L34" s="1"/>
    </row>
    <row r="35" spans="1:12" x14ac:dyDescent="0.2">
      <c r="A35" s="47" t="s">
        <v>58</v>
      </c>
      <c r="B35" s="48" t="s">
        <v>56</v>
      </c>
      <c r="C35" s="58" t="s">
        <v>56</v>
      </c>
      <c r="D35" s="90"/>
      <c r="E35" s="91"/>
      <c r="F35" s="91"/>
      <c r="G35" s="91"/>
      <c r="H35" s="92"/>
      <c r="I35" s="26"/>
      <c r="J35" s="1"/>
      <c r="K35" s="1"/>
      <c r="L35" s="1"/>
    </row>
    <row r="36" spans="1:12" x14ac:dyDescent="0.2">
      <c r="A36" s="47" t="s">
        <v>59</v>
      </c>
      <c r="B36" s="48" t="s">
        <v>56</v>
      </c>
      <c r="C36" s="58" t="s">
        <v>56</v>
      </c>
      <c r="D36" s="90"/>
      <c r="E36" s="91"/>
      <c r="F36" s="91"/>
      <c r="G36" s="91"/>
      <c r="H36" s="92"/>
      <c r="I36" s="26"/>
      <c r="J36" s="1"/>
      <c r="K36" s="1"/>
      <c r="L36" s="1"/>
    </row>
  </sheetData>
  <mergeCells count="36">
    <mergeCell ref="Y6:Z6"/>
    <mergeCell ref="Y7:Y8"/>
    <mergeCell ref="Z7:Z8"/>
    <mergeCell ref="D32:H32"/>
    <mergeCell ref="D33:H33"/>
    <mergeCell ref="D7:D8"/>
    <mergeCell ref="D6:H6"/>
    <mergeCell ref="E7:H7"/>
    <mergeCell ref="J6:N6"/>
    <mergeCell ref="J7:J8"/>
    <mergeCell ref="K7:N7"/>
    <mergeCell ref="U6:X6"/>
    <mergeCell ref="U7:U8"/>
    <mergeCell ref="V7:X7"/>
    <mergeCell ref="Y29:Z29"/>
    <mergeCell ref="Q7:T7"/>
    <mergeCell ref="D34:H34"/>
    <mergeCell ref="D35:H35"/>
    <mergeCell ref="D36:H36"/>
    <mergeCell ref="A28:C28"/>
    <mergeCell ref="A24:A25"/>
    <mergeCell ref="B24:B25"/>
    <mergeCell ref="A26:A27"/>
    <mergeCell ref="B26:B27"/>
    <mergeCell ref="A6:A8"/>
    <mergeCell ref="B6:B8"/>
    <mergeCell ref="C6:C8"/>
    <mergeCell ref="P7:P8"/>
    <mergeCell ref="A9:A23"/>
    <mergeCell ref="B9:B10"/>
    <mergeCell ref="B11:B12"/>
    <mergeCell ref="B13:B14"/>
    <mergeCell ref="B15:B19"/>
    <mergeCell ref="B20:B21"/>
    <mergeCell ref="P6:T6"/>
    <mergeCell ref="B22:B23"/>
  </mergeCells>
  <phoneticPr fontId="2"/>
  <pageMargins left="0.7" right="0.7" top="0.75" bottom="0.75" header="0.3" footer="0.3"/>
  <pageSetup paperSize="9" scale="56"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15A59-32AD-4ABF-B849-33282EC98AC9}">
  <sheetPr>
    <tabColor theme="7" tint="0.79998168889431442"/>
    <pageSetUpPr fitToPage="1"/>
  </sheetPr>
  <dimension ref="A1:Z34"/>
  <sheetViews>
    <sheetView showGridLines="0" zoomScale="85" zoomScaleNormal="85" workbookViewId="0">
      <pane xSplit="3" ySplit="8" topLeftCell="O9" activePane="bottomRight" state="frozen"/>
      <selection pane="topRight" activeCell="D1" sqref="D1"/>
      <selection pane="bottomLeft" activeCell="A9" sqref="A9"/>
      <selection pane="bottomRight" activeCell="A27" sqref="A27:C27"/>
    </sheetView>
  </sheetViews>
  <sheetFormatPr defaultColWidth="8.58203125" defaultRowHeight="14" outlineLevelCol="1" x14ac:dyDescent="0.2"/>
  <cols>
    <col min="1" max="3" width="25.08203125" style="31" customWidth="1"/>
    <col min="4" max="4" width="15.58203125" style="31" customWidth="1"/>
    <col min="5" max="5" width="11.08203125" style="31" customWidth="1"/>
    <col min="6" max="6" width="9.58203125" style="31" customWidth="1"/>
    <col min="7" max="7" width="25.58203125" style="31" customWidth="1"/>
    <col min="8" max="9" width="9.58203125" style="31" customWidth="1"/>
    <col min="10" max="10" width="15.58203125" style="31" customWidth="1" outlineLevel="1"/>
    <col min="11" max="11" width="13.08203125" style="31" customWidth="1" outlineLevel="1"/>
    <col min="12" max="12" width="9.58203125" style="31" customWidth="1" outlineLevel="1"/>
    <col min="13" max="13" width="26.58203125" style="31" customWidth="1" outlineLevel="1"/>
    <col min="14" max="14" width="9.58203125" style="31" customWidth="1" outlineLevel="1"/>
    <col min="15" max="15" width="9.58203125" style="31" customWidth="1"/>
    <col min="16" max="16" width="15.58203125" style="31" customWidth="1" outlineLevel="1"/>
    <col min="17" max="17" width="13.08203125" style="31" customWidth="1" outlineLevel="1"/>
    <col min="18" max="18" width="9.58203125" style="31" customWidth="1" outlineLevel="1"/>
    <col min="19" max="19" width="25.58203125" style="63" customWidth="1" outlineLevel="1"/>
    <col min="20" max="20" width="9.58203125" style="31" customWidth="1" outlineLevel="1"/>
    <col min="21" max="21" width="15.58203125" style="31" customWidth="1"/>
    <col min="22" max="22" width="13.08203125" style="31" bestFit="1" customWidth="1"/>
    <col min="23" max="23" width="9.58203125" style="31" customWidth="1"/>
    <col min="24" max="24" width="30.5" style="31" customWidth="1"/>
    <col min="25" max="25" width="14.08203125" style="31" bestFit="1" customWidth="1"/>
    <col min="26" max="26" width="40.33203125" style="31" customWidth="1"/>
    <col min="27" max="16384" width="8.58203125" style="31"/>
  </cols>
  <sheetData>
    <row r="1" spans="1:26" ht="20" x14ac:dyDescent="0.2">
      <c r="A1" s="30" t="s">
        <v>2</v>
      </c>
    </row>
    <row r="2" spans="1:26" ht="20" x14ac:dyDescent="0.2">
      <c r="A2" s="30" t="s">
        <v>60</v>
      </c>
    </row>
    <row r="3" spans="1:26" ht="20" x14ac:dyDescent="0.2">
      <c r="A3" s="30" t="s">
        <v>61</v>
      </c>
    </row>
    <row r="4" spans="1:26" ht="22.5" customHeight="1" thickBot="1" x14ac:dyDescent="0.25">
      <c r="A4" s="32" t="s">
        <v>5</v>
      </c>
      <c r="Y4" s="33" t="s">
        <v>6</v>
      </c>
      <c r="Z4" s="34" t="s">
        <v>7</v>
      </c>
    </row>
    <row r="5" spans="1:26" ht="11.25" customHeight="1" x14ac:dyDescent="0.2"/>
    <row r="6" spans="1:26" ht="16.5" customHeight="1" x14ac:dyDescent="0.2">
      <c r="A6" s="82" t="s">
        <v>8</v>
      </c>
      <c r="B6" s="82" t="s">
        <v>9</v>
      </c>
      <c r="C6" s="82" t="s">
        <v>10</v>
      </c>
      <c r="D6" s="88" t="s">
        <v>62</v>
      </c>
      <c r="E6" s="88"/>
      <c r="F6" s="88"/>
      <c r="G6" s="88"/>
      <c r="H6" s="88"/>
      <c r="I6" s="12"/>
      <c r="J6" s="88" t="s">
        <v>63</v>
      </c>
      <c r="K6" s="88"/>
      <c r="L6" s="88"/>
      <c r="M6" s="88"/>
      <c r="N6" s="88"/>
      <c r="O6" s="12"/>
      <c r="P6" s="88" t="s">
        <v>64</v>
      </c>
      <c r="Q6" s="88"/>
      <c r="R6" s="88"/>
      <c r="S6" s="88"/>
      <c r="T6" s="88"/>
      <c r="U6" s="102" t="s">
        <v>14</v>
      </c>
      <c r="V6" s="102"/>
      <c r="W6" s="102"/>
      <c r="X6" s="102"/>
      <c r="Y6" s="95" t="s">
        <v>15</v>
      </c>
      <c r="Z6" s="95"/>
    </row>
    <row r="7" spans="1:26" ht="16.5" customHeight="1" x14ac:dyDescent="0.2">
      <c r="A7" s="82"/>
      <c r="B7" s="82"/>
      <c r="C7" s="82"/>
      <c r="D7" s="84" t="s">
        <v>16</v>
      </c>
      <c r="E7" s="101" t="s">
        <v>17</v>
      </c>
      <c r="F7" s="101"/>
      <c r="G7" s="101"/>
      <c r="H7" s="101"/>
      <c r="I7" s="10"/>
      <c r="J7" s="84" t="s">
        <v>16</v>
      </c>
      <c r="K7" s="101" t="s">
        <v>17</v>
      </c>
      <c r="L7" s="101"/>
      <c r="M7" s="101"/>
      <c r="N7" s="101"/>
      <c r="O7" s="10"/>
      <c r="P7" s="84" t="s">
        <v>16</v>
      </c>
      <c r="Q7" s="101" t="s">
        <v>17</v>
      </c>
      <c r="R7" s="101"/>
      <c r="S7" s="101"/>
      <c r="T7" s="101"/>
      <c r="U7" s="103" t="s">
        <v>16</v>
      </c>
      <c r="V7" s="105" t="s">
        <v>17</v>
      </c>
      <c r="W7" s="105"/>
      <c r="X7" s="105"/>
      <c r="Y7" s="96" t="s">
        <v>18</v>
      </c>
      <c r="Z7" s="98" t="s">
        <v>19</v>
      </c>
    </row>
    <row r="8" spans="1:26" ht="16.5" customHeight="1" thickBot="1" x14ac:dyDescent="0.25">
      <c r="A8" s="83"/>
      <c r="B8" s="83"/>
      <c r="C8" s="83"/>
      <c r="D8" s="85"/>
      <c r="E8" s="9" t="s">
        <v>20</v>
      </c>
      <c r="F8" s="9" t="s">
        <v>21</v>
      </c>
      <c r="G8" s="9" t="s">
        <v>22</v>
      </c>
      <c r="H8" s="9" t="s">
        <v>23</v>
      </c>
      <c r="I8" s="9"/>
      <c r="J8" s="85"/>
      <c r="K8" s="9" t="s">
        <v>20</v>
      </c>
      <c r="L8" s="9" t="s">
        <v>21</v>
      </c>
      <c r="M8" s="9" t="s">
        <v>24</v>
      </c>
      <c r="N8" s="9" t="s">
        <v>23</v>
      </c>
      <c r="O8" s="9"/>
      <c r="P8" s="85"/>
      <c r="Q8" s="9" t="s">
        <v>20</v>
      </c>
      <c r="R8" s="9" t="s">
        <v>21</v>
      </c>
      <c r="S8" s="64" t="s">
        <v>24</v>
      </c>
      <c r="T8" s="9" t="s">
        <v>23</v>
      </c>
      <c r="U8" s="104"/>
      <c r="V8" s="11" t="s">
        <v>20</v>
      </c>
      <c r="W8" s="11" t="s">
        <v>21</v>
      </c>
      <c r="X8" s="11" t="s">
        <v>24</v>
      </c>
      <c r="Y8" s="97"/>
      <c r="Z8" s="99"/>
    </row>
    <row r="9" spans="1:26" ht="16.5" customHeight="1" thickTop="1" x14ac:dyDescent="0.2">
      <c r="A9" s="86" t="s">
        <v>25</v>
      </c>
      <c r="B9" s="86" t="s">
        <v>26</v>
      </c>
      <c r="C9" s="3" t="s">
        <v>27</v>
      </c>
      <c r="D9" s="6">
        <f t="shared" ref="D9:D26" si="0">F9*E9</f>
        <v>1000000</v>
      </c>
      <c r="E9" s="5">
        <v>20000</v>
      </c>
      <c r="F9" s="5">
        <v>50</v>
      </c>
      <c r="G9" s="13" t="s">
        <v>65</v>
      </c>
      <c r="H9" s="27">
        <v>45323</v>
      </c>
      <c r="I9" s="35"/>
      <c r="J9" s="6">
        <f>L9*K9</f>
        <v>1000000</v>
      </c>
      <c r="K9" s="5">
        <v>20000</v>
      </c>
      <c r="L9" s="5">
        <v>50</v>
      </c>
      <c r="M9" s="13"/>
      <c r="N9" s="27">
        <v>45323</v>
      </c>
      <c r="O9" s="37"/>
      <c r="P9" s="6">
        <f>R9*Q9</f>
        <v>1200000</v>
      </c>
      <c r="Q9" s="5">
        <v>20000</v>
      </c>
      <c r="R9" s="5">
        <v>60</v>
      </c>
      <c r="S9" s="65" t="s">
        <v>66</v>
      </c>
      <c r="T9" s="27">
        <v>45474</v>
      </c>
      <c r="U9" s="51">
        <f>V9*W9</f>
        <v>1200000</v>
      </c>
      <c r="V9" s="5">
        <v>20000</v>
      </c>
      <c r="W9" s="5">
        <v>60</v>
      </c>
      <c r="X9" s="13"/>
      <c r="Y9" s="66">
        <v>1200000</v>
      </c>
      <c r="Z9" s="13"/>
    </row>
    <row r="10" spans="1:26" ht="16.5" customHeight="1" x14ac:dyDescent="0.2">
      <c r="A10" s="87"/>
      <c r="B10" s="87"/>
      <c r="C10" s="2" t="s">
        <v>28</v>
      </c>
      <c r="D10" s="6">
        <f t="shared" si="0"/>
        <v>600000</v>
      </c>
      <c r="E10" s="7">
        <v>15000</v>
      </c>
      <c r="F10" s="7">
        <v>40</v>
      </c>
      <c r="G10" s="49"/>
      <c r="H10" s="28">
        <v>45323</v>
      </c>
      <c r="I10" s="39"/>
      <c r="J10" s="6">
        <f>L10*K10</f>
        <v>600000</v>
      </c>
      <c r="K10" s="7">
        <v>15000</v>
      </c>
      <c r="L10" s="7">
        <v>40</v>
      </c>
      <c r="M10" s="49"/>
      <c r="N10" s="28">
        <v>45323</v>
      </c>
      <c r="O10" s="40"/>
      <c r="P10" s="6">
        <f t="shared" ref="P10:P26" si="1">R10*Q10</f>
        <v>600000</v>
      </c>
      <c r="Q10" s="7">
        <v>15000</v>
      </c>
      <c r="R10" s="7">
        <v>40</v>
      </c>
      <c r="S10" s="67"/>
      <c r="T10" s="28">
        <v>45323</v>
      </c>
      <c r="U10" s="51">
        <f>V10*W10</f>
        <v>600000</v>
      </c>
      <c r="V10" s="7">
        <v>15000</v>
      </c>
      <c r="W10" s="7">
        <v>40</v>
      </c>
      <c r="X10" s="49"/>
      <c r="Y10" s="68">
        <v>600000</v>
      </c>
      <c r="Z10" s="14"/>
    </row>
    <row r="11" spans="1:26" ht="16.5" customHeight="1" x14ac:dyDescent="0.2">
      <c r="A11" s="87"/>
      <c r="B11" s="87" t="s">
        <v>29</v>
      </c>
      <c r="C11" s="2" t="s">
        <v>67</v>
      </c>
      <c r="D11" s="6">
        <f t="shared" si="0"/>
        <v>220000</v>
      </c>
      <c r="E11" s="7">
        <v>5000</v>
      </c>
      <c r="F11" s="7">
        <v>44</v>
      </c>
      <c r="G11" s="49"/>
      <c r="H11" s="28">
        <v>45323</v>
      </c>
      <c r="I11" s="39"/>
      <c r="J11" s="6">
        <f t="shared" ref="J11:J26" si="2">L11*K11</f>
        <v>220000</v>
      </c>
      <c r="K11" s="7">
        <v>5000</v>
      </c>
      <c r="L11" s="7">
        <v>44</v>
      </c>
      <c r="M11" s="49"/>
      <c r="N11" s="28">
        <v>45323</v>
      </c>
      <c r="O11" s="40"/>
      <c r="P11" s="6">
        <f t="shared" si="1"/>
        <v>220000</v>
      </c>
      <c r="Q11" s="7">
        <v>5000</v>
      </c>
      <c r="R11" s="7">
        <v>44</v>
      </c>
      <c r="S11" s="67"/>
      <c r="T11" s="28">
        <v>45323</v>
      </c>
      <c r="U11" s="51">
        <f t="shared" ref="U11:U26" si="3">V11*W11</f>
        <v>220000</v>
      </c>
      <c r="V11" s="7">
        <v>5000</v>
      </c>
      <c r="W11" s="7">
        <v>44</v>
      </c>
      <c r="X11" s="49"/>
      <c r="Y11" s="68">
        <v>220000</v>
      </c>
      <c r="Z11" s="14"/>
    </row>
    <row r="12" spans="1:26" ht="16.5" customHeight="1" x14ac:dyDescent="0.2">
      <c r="A12" s="87"/>
      <c r="B12" s="87"/>
      <c r="C12" s="2" t="s">
        <v>68</v>
      </c>
      <c r="D12" s="6">
        <f t="shared" si="0"/>
        <v>24000</v>
      </c>
      <c r="E12" s="7">
        <v>4000</v>
      </c>
      <c r="F12" s="7">
        <v>6</v>
      </c>
      <c r="G12" s="49"/>
      <c r="H12" s="28">
        <v>45323</v>
      </c>
      <c r="I12" s="39"/>
      <c r="J12" s="6">
        <f t="shared" si="2"/>
        <v>24000</v>
      </c>
      <c r="K12" s="7">
        <v>4000</v>
      </c>
      <c r="L12" s="7">
        <v>6</v>
      </c>
      <c r="M12" s="49"/>
      <c r="N12" s="28">
        <v>45323</v>
      </c>
      <c r="O12" s="40"/>
      <c r="P12" s="6">
        <f t="shared" si="1"/>
        <v>24000</v>
      </c>
      <c r="Q12" s="7">
        <v>4000</v>
      </c>
      <c r="R12" s="7">
        <v>6</v>
      </c>
      <c r="S12" s="67"/>
      <c r="T12" s="28">
        <v>45323</v>
      </c>
      <c r="U12" s="51">
        <f t="shared" si="3"/>
        <v>24000</v>
      </c>
      <c r="V12" s="7">
        <v>4000</v>
      </c>
      <c r="W12" s="7">
        <v>6</v>
      </c>
      <c r="X12" s="49"/>
      <c r="Y12" s="68">
        <v>24000</v>
      </c>
      <c r="Z12" s="14"/>
    </row>
    <row r="13" spans="1:26" ht="40" x14ac:dyDescent="0.2">
      <c r="A13" s="87"/>
      <c r="B13" s="89" t="s">
        <v>31</v>
      </c>
      <c r="C13" s="2" t="s">
        <v>32</v>
      </c>
      <c r="D13" s="6">
        <f t="shared" si="0"/>
        <v>1400000</v>
      </c>
      <c r="E13" s="7">
        <v>700000</v>
      </c>
      <c r="F13" s="7">
        <v>2</v>
      </c>
      <c r="G13" s="49"/>
      <c r="H13" s="28" t="s">
        <v>69</v>
      </c>
      <c r="I13" s="39"/>
      <c r="J13" s="6">
        <f t="shared" si="2"/>
        <v>1200000</v>
      </c>
      <c r="K13" s="7">
        <v>600000</v>
      </c>
      <c r="L13" s="7">
        <v>2</v>
      </c>
      <c r="M13" s="67" t="s">
        <v>70</v>
      </c>
      <c r="N13" s="28">
        <v>45413</v>
      </c>
      <c r="O13" s="40"/>
      <c r="P13" s="6">
        <f t="shared" si="1"/>
        <v>1200000</v>
      </c>
      <c r="Q13" s="7">
        <v>600000</v>
      </c>
      <c r="R13" s="7">
        <v>2</v>
      </c>
      <c r="S13" s="67"/>
      <c r="T13" s="28">
        <v>45413</v>
      </c>
      <c r="U13" s="51">
        <f t="shared" si="3"/>
        <v>1200000</v>
      </c>
      <c r="V13" s="7">
        <v>600000</v>
      </c>
      <c r="W13" s="7">
        <v>2</v>
      </c>
      <c r="X13" s="49"/>
      <c r="Y13" s="68">
        <v>1200000</v>
      </c>
      <c r="Z13" s="14"/>
    </row>
    <row r="14" spans="1:26" ht="40" x14ac:dyDescent="0.2">
      <c r="A14" s="87"/>
      <c r="B14" s="107"/>
      <c r="C14" s="2" t="s">
        <v>71</v>
      </c>
      <c r="D14" s="6">
        <f t="shared" si="0"/>
        <v>600000</v>
      </c>
      <c r="E14" s="7">
        <v>300000</v>
      </c>
      <c r="F14" s="7">
        <v>2</v>
      </c>
      <c r="G14" s="49"/>
      <c r="H14" s="28" t="s">
        <v>69</v>
      </c>
      <c r="I14" s="39"/>
      <c r="J14" s="6">
        <f t="shared" si="2"/>
        <v>800000</v>
      </c>
      <c r="K14" s="7">
        <v>400000</v>
      </c>
      <c r="L14" s="7">
        <v>2</v>
      </c>
      <c r="M14" s="67" t="s">
        <v>72</v>
      </c>
      <c r="N14" s="28">
        <v>45413</v>
      </c>
      <c r="O14" s="40"/>
      <c r="P14" s="6">
        <f t="shared" si="1"/>
        <v>800000</v>
      </c>
      <c r="Q14" s="7">
        <v>400000</v>
      </c>
      <c r="R14" s="7">
        <v>2</v>
      </c>
      <c r="S14" s="67"/>
      <c r="T14" s="28">
        <v>45413</v>
      </c>
      <c r="U14" s="51">
        <f t="shared" si="3"/>
        <v>800000</v>
      </c>
      <c r="V14" s="7">
        <v>400000</v>
      </c>
      <c r="W14" s="7">
        <v>2</v>
      </c>
      <c r="X14" s="49"/>
      <c r="Y14" s="68">
        <v>800000</v>
      </c>
      <c r="Z14" s="14"/>
    </row>
    <row r="15" spans="1:26" ht="40" x14ac:dyDescent="0.2">
      <c r="A15" s="87"/>
      <c r="B15" s="86"/>
      <c r="C15" s="14" t="s">
        <v>73</v>
      </c>
      <c r="D15" s="6"/>
      <c r="E15" s="7"/>
      <c r="F15" s="7"/>
      <c r="G15" s="49"/>
      <c r="H15" s="28"/>
      <c r="I15" s="39"/>
      <c r="J15" s="6"/>
      <c r="K15" s="7"/>
      <c r="L15" s="7"/>
      <c r="M15" s="49"/>
      <c r="N15" s="28"/>
      <c r="O15" s="40"/>
      <c r="P15" s="6">
        <f t="shared" si="1"/>
        <v>200000</v>
      </c>
      <c r="Q15" s="7">
        <v>100000</v>
      </c>
      <c r="R15" s="7">
        <v>2</v>
      </c>
      <c r="S15" s="67" t="s">
        <v>74</v>
      </c>
      <c r="T15" s="28">
        <v>45474</v>
      </c>
      <c r="U15" s="51">
        <f t="shared" si="3"/>
        <v>200000</v>
      </c>
      <c r="V15" s="7">
        <v>100000</v>
      </c>
      <c r="W15" s="7">
        <v>2</v>
      </c>
      <c r="X15" s="49"/>
      <c r="Y15" s="68">
        <v>200000</v>
      </c>
      <c r="Z15" s="14"/>
    </row>
    <row r="16" spans="1:26" ht="16.5" customHeight="1" x14ac:dyDescent="0.2">
      <c r="A16" s="87"/>
      <c r="B16" s="87" t="s">
        <v>33</v>
      </c>
      <c r="C16" s="2" t="s">
        <v>75</v>
      </c>
      <c r="D16" s="6">
        <f t="shared" si="0"/>
        <v>3600000</v>
      </c>
      <c r="E16" s="7">
        <v>180000</v>
      </c>
      <c r="F16" s="7">
        <v>20</v>
      </c>
      <c r="G16" s="49"/>
      <c r="H16" s="28">
        <v>45323</v>
      </c>
      <c r="I16" s="39"/>
      <c r="J16" s="6">
        <f t="shared" si="2"/>
        <v>3600000</v>
      </c>
      <c r="K16" s="7">
        <v>180000</v>
      </c>
      <c r="L16" s="7">
        <v>20</v>
      </c>
      <c r="M16" s="49"/>
      <c r="N16" s="28">
        <v>45323</v>
      </c>
      <c r="O16" s="40"/>
      <c r="P16" s="6">
        <f t="shared" si="1"/>
        <v>3780000</v>
      </c>
      <c r="Q16" s="7">
        <v>180000</v>
      </c>
      <c r="R16" s="7">
        <v>21</v>
      </c>
      <c r="S16" s="67"/>
      <c r="T16" s="28">
        <v>45323</v>
      </c>
      <c r="U16" s="51">
        <f t="shared" si="3"/>
        <v>3780000</v>
      </c>
      <c r="V16" s="7">
        <v>180000</v>
      </c>
      <c r="W16" s="7">
        <v>21</v>
      </c>
      <c r="X16" s="49"/>
      <c r="Y16" s="68">
        <v>3780000</v>
      </c>
      <c r="Z16" s="14"/>
    </row>
    <row r="17" spans="1:26" ht="32.5" customHeight="1" x14ac:dyDescent="0.2">
      <c r="A17" s="87"/>
      <c r="B17" s="87"/>
      <c r="C17" s="2" t="s">
        <v>76</v>
      </c>
      <c r="D17" s="6">
        <f t="shared" si="0"/>
        <v>750000</v>
      </c>
      <c r="E17" s="7">
        <v>150000</v>
      </c>
      <c r="F17" s="7">
        <v>5</v>
      </c>
      <c r="G17" s="49"/>
      <c r="H17" s="28">
        <v>45323</v>
      </c>
      <c r="I17" s="39"/>
      <c r="J17" s="6">
        <f t="shared" si="2"/>
        <v>750000</v>
      </c>
      <c r="K17" s="7">
        <v>150000</v>
      </c>
      <c r="L17" s="7">
        <v>5</v>
      </c>
      <c r="M17" s="49"/>
      <c r="N17" s="28">
        <v>45323</v>
      </c>
      <c r="O17" s="40"/>
      <c r="P17" s="6">
        <f t="shared" si="1"/>
        <v>900000</v>
      </c>
      <c r="Q17" s="7">
        <v>150000</v>
      </c>
      <c r="R17" s="7">
        <v>6</v>
      </c>
      <c r="S17" s="67" t="s">
        <v>77</v>
      </c>
      <c r="T17" s="28">
        <v>45474</v>
      </c>
      <c r="U17" s="51">
        <f t="shared" si="3"/>
        <v>900000</v>
      </c>
      <c r="V17" s="7">
        <v>150000</v>
      </c>
      <c r="W17" s="7">
        <v>6</v>
      </c>
      <c r="X17" s="49"/>
      <c r="Y17" s="68">
        <v>900000</v>
      </c>
      <c r="Z17" s="14"/>
    </row>
    <row r="18" spans="1:26" ht="16.5" customHeight="1" x14ac:dyDescent="0.2">
      <c r="A18" s="87"/>
      <c r="B18" s="87"/>
      <c r="C18" s="2" t="s">
        <v>35</v>
      </c>
      <c r="D18" s="6">
        <f t="shared" si="0"/>
        <v>121250</v>
      </c>
      <c r="E18" s="7">
        <v>4850</v>
      </c>
      <c r="F18" s="7">
        <v>25</v>
      </c>
      <c r="G18" s="49"/>
      <c r="H18" s="28">
        <v>45323</v>
      </c>
      <c r="I18" s="39"/>
      <c r="J18" s="6">
        <f t="shared" si="2"/>
        <v>121250</v>
      </c>
      <c r="K18" s="7">
        <v>4850</v>
      </c>
      <c r="L18" s="7">
        <v>25</v>
      </c>
      <c r="M18" s="49"/>
      <c r="N18" s="28">
        <v>45323</v>
      </c>
      <c r="O18" s="40"/>
      <c r="P18" s="6">
        <f t="shared" si="1"/>
        <v>130950</v>
      </c>
      <c r="Q18" s="7">
        <v>4850</v>
      </c>
      <c r="R18" s="7">
        <v>27</v>
      </c>
      <c r="S18" s="67" t="s">
        <v>66</v>
      </c>
      <c r="T18" s="28">
        <v>45474</v>
      </c>
      <c r="U18" s="51">
        <f t="shared" si="3"/>
        <v>130950</v>
      </c>
      <c r="V18" s="7">
        <v>4850</v>
      </c>
      <c r="W18" s="7">
        <v>27</v>
      </c>
      <c r="X18" s="49"/>
      <c r="Y18" s="68">
        <v>130950</v>
      </c>
      <c r="Z18" s="14"/>
    </row>
    <row r="19" spans="1:26" ht="16.5" customHeight="1" x14ac:dyDescent="0.2">
      <c r="A19" s="87"/>
      <c r="B19" s="87"/>
      <c r="C19" s="2" t="s">
        <v>36</v>
      </c>
      <c r="D19" s="6">
        <f t="shared" si="0"/>
        <v>950000</v>
      </c>
      <c r="E19" s="7">
        <v>3800</v>
      </c>
      <c r="F19" s="7">
        <v>250</v>
      </c>
      <c r="G19" s="49"/>
      <c r="H19" s="28">
        <v>45323</v>
      </c>
      <c r="I19" s="39"/>
      <c r="J19" s="6">
        <f t="shared" si="2"/>
        <v>950000</v>
      </c>
      <c r="K19" s="7">
        <v>3800</v>
      </c>
      <c r="L19" s="7">
        <v>250</v>
      </c>
      <c r="M19" s="49"/>
      <c r="N19" s="28">
        <v>45323</v>
      </c>
      <c r="O19" s="40"/>
      <c r="P19" s="6">
        <f t="shared" si="1"/>
        <v>1026000</v>
      </c>
      <c r="Q19" s="7">
        <v>3800</v>
      </c>
      <c r="R19" s="7">
        <v>270</v>
      </c>
      <c r="S19" s="67" t="s">
        <v>66</v>
      </c>
      <c r="T19" s="28">
        <v>45474</v>
      </c>
      <c r="U19" s="51">
        <f t="shared" si="3"/>
        <v>1026000</v>
      </c>
      <c r="V19" s="7">
        <v>3800</v>
      </c>
      <c r="W19" s="7">
        <v>270</v>
      </c>
      <c r="X19" s="49"/>
      <c r="Y19" s="68">
        <v>1026000</v>
      </c>
      <c r="Z19" s="14"/>
    </row>
    <row r="20" spans="1:26" ht="16.5" customHeight="1" x14ac:dyDescent="0.2">
      <c r="A20" s="87"/>
      <c r="B20" s="87"/>
      <c r="C20" s="2" t="s">
        <v>37</v>
      </c>
      <c r="D20" s="6">
        <f t="shared" si="0"/>
        <v>2320000</v>
      </c>
      <c r="E20" s="7">
        <v>11600</v>
      </c>
      <c r="F20" s="7">
        <v>200</v>
      </c>
      <c r="G20" s="49"/>
      <c r="H20" s="28">
        <v>45323</v>
      </c>
      <c r="I20" s="39"/>
      <c r="J20" s="6">
        <f t="shared" si="2"/>
        <v>2320000</v>
      </c>
      <c r="K20" s="7">
        <v>11600</v>
      </c>
      <c r="L20" s="7">
        <v>200</v>
      </c>
      <c r="M20" s="49"/>
      <c r="N20" s="28">
        <v>45323</v>
      </c>
      <c r="O20" s="40"/>
      <c r="P20" s="6">
        <f t="shared" si="1"/>
        <v>2505600</v>
      </c>
      <c r="Q20" s="7">
        <v>11600</v>
      </c>
      <c r="R20" s="7">
        <v>216</v>
      </c>
      <c r="S20" s="67" t="s">
        <v>66</v>
      </c>
      <c r="T20" s="28">
        <v>45474</v>
      </c>
      <c r="U20" s="51">
        <f t="shared" si="3"/>
        <v>2505600</v>
      </c>
      <c r="V20" s="7">
        <v>11600</v>
      </c>
      <c r="W20" s="7">
        <v>216</v>
      </c>
      <c r="X20" s="49"/>
      <c r="Y20" s="68">
        <v>2505600</v>
      </c>
      <c r="Z20" s="14"/>
    </row>
    <row r="21" spans="1:26" s="1" customFormat="1" ht="16.5" customHeight="1" x14ac:dyDescent="0.2">
      <c r="A21" s="87"/>
      <c r="B21" s="87"/>
      <c r="C21" s="2" t="s">
        <v>38</v>
      </c>
      <c r="D21" s="6">
        <f t="shared" si="0"/>
        <v>1000000</v>
      </c>
      <c r="E21" s="7">
        <v>100000</v>
      </c>
      <c r="F21" s="7">
        <v>10</v>
      </c>
      <c r="G21" s="49"/>
      <c r="H21" s="28">
        <v>45323</v>
      </c>
      <c r="I21" s="39"/>
      <c r="J21" s="6">
        <f t="shared" si="2"/>
        <v>1000000</v>
      </c>
      <c r="K21" s="7">
        <v>100000</v>
      </c>
      <c r="L21" s="7">
        <v>10</v>
      </c>
      <c r="M21" s="49"/>
      <c r="N21" s="28">
        <v>45323</v>
      </c>
      <c r="O21" s="40"/>
      <c r="P21" s="6">
        <f t="shared" si="1"/>
        <v>1000000</v>
      </c>
      <c r="Q21" s="7">
        <v>100000</v>
      </c>
      <c r="R21" s="7">
        <v>10</v>
      </c>
      <c r="S21" s="67"/>
      <c r="T21" s="28">
        <v>45323</v>
      </c>
      <c r="U21" s="51">
        <f t="shared" si="3"/>
        <v>1000000</v>
      </c>
      <c r="V21" s="7">
        <v>100000</v>
      </c>
      <c r="W21" s="7">
        <v>10</v>
      </c>
      <c r="X21" s="49"/>
      <c r="Y21" s="68">
        <v>1000000</v>
      </c>
      <c r="Z21" s="14"/>
    </row>
    <row r="22" spans="1:26" s="1" customFormat="1" ht="16.5" customHeight="1" x14ac:dyDescent="0.2">
      <c r="A22" s="87"/>
      <c r="B22" s="14" t="s">
        <v>39</v>
      </c>
      <c r="C22" s="2" t="s">
        <v>78</v>
      </c>
      <c r="D22" s="6">
        <f t="shared" si="0"/>
        <v>500000</v>
      </c>
      <c r="E22" s="7">
        <v>5</v>
      </c>
      <c r="F22" s="7">
        <v>100000</v>
      </c>
      <c r="G22" s="49"/>
      <c r="H22" s="28">
        <v>45323</v>
      </c>
      <c r="I22" s="39"/>
      <c r="J22" s="6">
        <f t="shared" si="2"/>
        <v>500000</v>
      </c>
      <c r="K22" s="7">
        <v>5</v>
      </c>
      <c r="L22" s="7">
        <v>100000</v>
      </c>
      <c r="M22" s="49"/>
      <c r="N22" s="28">
        <v>45323</v>
      </c>
      <c r="O22" s="40"/>
      <c r="P22" s="6">
        <f t="shared" si="1"/>
        <v>500000</v>
      </c>
      <c r="Q22" s="7">
        <v>5</v>
      </c>
      <c r="R22" s="7">
        <v>100000</v>
      </c>
      <c r="S22" s="67"/>
      <c r="T22" s="28">
        <v>45323</v>
      </c>
      <c r="U22" s="51">
        <f t="shared" si="3"/>
        <v>500000</v>
      </c>
      <c r="V22" s="7">
        <v>5</v>
      </c>
      <c r="W22" s="7">
        <v>100000</v>
      </c>
      <c r="X22" s="49"/>
      <c r="Y22" s="68">
        <v>500000</v>
      </c>
      <c r="Z22" s="14"/>
    </row>
    <row r="23" spans="1:26" ht="16.5" customHeight="1" x14ac:dyDescent="0.2">
      <c r="A23" s="87"/>
      <c r="B23" s="62" t="s">
        <v>40</v>
      </c>
      <c r="C23" s="2" t="s">
        <v>41</v>
      </c>
      <c r="D23" s="6">
        <f>F23*E23</f>
        <v>125000</v>
      </c>
      <c r="E23" s="7">
        <v>5000</v>
      </c>
      <c r="F23" s="7">
        <v>25</v>
      </c>
      <c r="G23" s="49"/>
      <c r="H23" s="28">
        <v>45323</v>
      </c>
      <c r="I23" s="39"/>
      <c r="J23" s="6">
        <f t="shared" si="2"/>
        <v>125000</v>
      </c>
      <c r="K23" s="7">
        <v>5000</v>
      </c>
      <c r="L23" s="7">
        <v>25</v>
      </c>
      <c r="M23" s="49"/>
      <c r="N23" s="28">
        <v>45323</v>
      </c>
      <c r="O23" s="40"/>
      <c r="P23" s="6">
        <f t="shared" si="1"/>
        <v>125000</v>
      </c>
      <c r="Q23" s="7">
        <v>5000</v>
      </c>
      <c r="R23" s="7">
        <v>25</v>
      </c>
      <c r="S23" s="67"/>
      <c r="T23" s="28">
        <v>45323</v>
      </c>
      <c r="U23" s="51">
        <f t="shared" si="3"/>
        <v>125000</v>
      </c>
      <c r="V23" s="7">
        <v>5000</v>
      </c>
      <c r="W23" s="7">
        <v>25</v>
      </c>
      <c r="X23" s="49"/>
      <c r="Y23" s="68">
        <v>125000</v>
      </c>
      <c r="Z23" s="14"/>
    </row>
    <row r="24" spans="1:26" ht="16.5" customHeight="1" x14ac:dyDescent="0.2">
      <c r="A24" s="14" t="s">
        <v>43</v>
      </c>
      <c r="B24" s="14" t="s">
        <v>43</v>
      </c>
      <c r="C24" s="2" t="s">
        <v>79</v>
      </c>
      <c r="D24" s="6">
        <f t="shared" si="0"/>
        <v>1000000</v>
      </c>
      <c r="E24" s="7">
        <v>1000000</v>
      </c>
      <c r="F24" s="7">
        <v>1</v>
      </c>
      <c r="G24" s="49"/>
      <c r="H24" s="28">
        <v>45323</v>
      </c>
      <c r="I24" s="39"/>
      <c r="J24" s="6">
        <f t="shared" si="2"/>
        <v>1000000</v>
      </c>
      <c r="K24" s="7">
        <v>1000000</v>
      </c>
      <c r="L24" s="7">
        <v>1</v>
      </c>
      <c r="M24" s="49"/>
      <c r="N24" s="28">
        <v>45323</v>
      </c>
      <c r="O24" s="40"/>
      <c r="P24" s="6">
        <f t="shared" si="1"/>
        <v>1000000</v>
      </c>
      <c r="Q24" s="7">
        <v>1000000</v>
      </c>
      <c r="R24" s="7">
        <v>1</v>
      </c>
      <c r="S24" s="67"/>
      <c r="T24" s="28">
        <v>45323</v>
      </c>
      <c r="U24" s="51">
        <f t="shared" si="3"/>
        <v>1000000</v>
      </c>
      <c r="V24" s="7">
        <v>1000000</v>
      </c>
      <c r="W24" s="7">
        <v>1</v>
      </c>
      <c r="X24" s="49"/>
      <c r="Y24" s="68">
        <v>1000000</v>
      </c>
      <c r="Z24" s="14"/>
    </row>
    <row r="25" spans="1:26" ht="16.5" customHeight="1" x14ac:dyDescent="0.2">
      <c r="A25" s="87" t="s">
        <v>44</v>
      </c>
      <c r="B25" s="87" t="s">
        <v>85</v>
      </c>
      <c r="C25" s="2" t="s">
        <v>46</v>
      </c>
      <c r="D25" s="6">
        <f t="shared" si="0"/>
        <v>720000</v>
      </c>
      <c r="E25" s="7">
        <v>180000</v>
      </c>
      <c r="F25" s="7">
        <v>4</v>
      </c>
      <c r="G25" s="49"/>
      <c r="H25" s="28" t="s">
        <v>69</v>
      </c>
      <c r="I25" s="39"/>
      <c r="J25" s="6">
        <f t="shared" si="2"/>
        <v>800000</v>
      </c>
      <c r="K25" s="7">
        <v>200000</v>
      </c>
      <c r="L25" s="7">
        <v>4</v>
      </c>
      <c r="M25" s="49" t="s">
        <v>80</v>
      </c>
      <c r="N25" s="28">
        <v>45413</v>
      </c>
      <c r="O25" s="40"/>
      <c r="P25" s="6">
        <f t="shared" si="1"/>
        <v>800000</v>
      </c>
      <c r="Q25" s="7">
        <v>200000</v>
      </c>
      <c r="R25" s="7">
        <v>4</v>
      </c>
      <c r="S25" s="67"/>
      <c r="T25" s="28">
        <v>45413</v>
      </c>
      <c r="U25" s="51">
        <f>V25*W25</f>
        <v>800000</v>
      </c>
      <c r="V25" s="7">
        <v>200000</v>
      </c>
      <c r="W25" s="7">
        <v>4</v>
      </c>
      <c r="X25" s="49"/>
      <c r="Y25" s="68">
        <v>600000</v>
      </c>
      <c r="Z25" s="14" t="s">
        <v>81</v>
      </c>
    </row>
    <row r="26" spans="1:26" ht="20.5" thickBot="1" x14ac:dyDescent="0.25">
      <c r="A26" s="94"/>
      <c r="B26" s="94"/>
      <c r="C26" s="4" t="s">
        <v>86</v>
      </c>
      <c r="D26" s="16">
        <f t="shared" si="0"/>
        <v>302000</v>
      </c>
      <c r="E26" s="8">
        <v>75500</v>
      </c>
      <c r="F26" s="8">
        <v>4</v>
      </c>
      <c r="G26" s="50"/>
      <c r="H26" s="29">
        <v>45323</v>
      </c>
      <c r="I26" s="41"/>
      <c r="J26" s="16">
        <f t="shared" si="2"/>
        <v>302000</v>
      </c>
      <c r="K26" s="8">
        <v>75500</v>
      </c>
      <c r="L26" s="8">
        <v>4</v>
      </c>
      <c r="M26" s="50"/>
      <c r="N26" s="29">
        <v>45323</v>
      </c>
      <c r="O26" s="42"/>
      <c r="P26" s="16">
        <f t="shared" si="1"/>
        <v>302000</v>
      </c>
      <c r="Q26" s="8">
        <v>75500</v>
      </c>
      <c r="R26" s="8">
        <v>4</v>
      </c>
      <c r="S26" s="69"/>
      <c r="T26" s="29">
        <v>45323</v>
      </c>
      <c r="U26" s="51">
        <f t="shared" si="3"/>
        <v>302000</v>
      </c>
      <c r="V26" s="8">
        <v>75500</v>
      </c>
      <c r="W26" s="8">
        <v>4</v>
      </c>
      <c r="X26" s="50"/>
      <c r="Y26" s="70">
        <v>226500</v>
      </c>
      <c r="Z26" s="15"/>
    </row>
    <row r="27" spans="1:26" ht="20.5" thickTop="1" x14ac:dyDescent="0.2">
      <c r="A27" s="93" t="s">
        <v>48</v>
      </c>
      <c r="B27" s="93"/>
      <c r="C27" s="93"/>
      <c r="D27" s="36">
        <f>SUM(D9:D26)</f>
        <v>15232250</v>
      </c>
      <c r="E27" s="43"/>
      <c r="F27" s="43"/>
      <c r="G27" s="43"/>
      <c r="H27" s="43"/>
      <c r="I27" s="43"/>
      <c r="J27" s="36">
        <f>SUM(J9:J26)</f>
        <v>15312250</v>
      </c>
      <c r="K27" s="43"/>
      <c r="L27" s="43"/>
      <c r="M27" s="43"/>
      <c r="N27" s="43"/>
      <c r="O27" s="43"/>
      <c r="P27" s="36">
        <f>SUM(P9:P26)</f>
        <v>16313550</v>
      </c>
      <c r="Q27" s="43"/>
      <c r="R27" s="43"/>
      <c r="S27" s="71"/>
      <c r="T27" s="43"/>
      <c r="U27" s="38">
        <f>SUM(U9:U26)</f>
        <v>16313550</v>
      </c>
      <c r="V27" s="43"/>
      <c r="W27" s="43"/>
      <c r="X27" s="43"/>
      <c r="Y27" s="44">
        <f>SUM(Y9:Y26)</f>
        <v>16038050</v>
      </c>
      <c r="Z27" s="45"/>
    </row>
    <row r="29" spans="1:26" x14ac:dyDescent="0.2">
      <c r="A29" s="1" t="s">
        <v>50</v>
      </c>
      <c r="B29" s="1"/>
      <c r="C29" s="1"/>
      <c r="D29" s="1"/>
      <c r="E29" s="1"/>
      <c r="F29" s="1"/>
      <c r="G29" s="46"/>
      <c r="H29" s="46"/>
      <c r="I29" s="46"/>
      <c r="J29" s="46"/>
    </row>
    <row r="30" spans="1:26" x14ac:dyDescent="0.2">
      <c r="A30" s="72" t="s">
        <v>51</v>
      </c>
      <c r="B30" s="73" t="s">
        <v>52</v>
      </c>
      <c r="C30" s="74" t="s">
        <v>53</v>
      </c>
      <c r="D30" s="100" t="s">
        <v>54</v>
      </c>
      <c r="E30" s="100"/>
      <c r="F30" s="100"/>
      <c r="G30" s="100"/>
      <c r="H30" s="100"/>
      <c r="I30" s="26"/>
      <c r="J30" s="1"/>
      <c r="K30" s="1"/>
      <c r="L30" s="1"/>
    </row>
    <row r="31" spans="1:26" x14ac:dyDescent="0.2">
      <c r="A31" s="47" t="s">
        <v>55</v>
      </c>
      <c r="B31" s="48" t="s">
        <v>82</v>
      </c>
      <c r="C31" s="75">
        <v>180000</v>
      </c>
      <c r="D31" s="90" t="s">
        <v>83</v>
      </c>
      <c r="E31" s="91"/>
      <c r="F31" s="91"/>
      <c r="G31" s="91"/>
      <c r="H31" s="92"/>
      <c r="I31" s="26"/>
      <c r="J31" s="1"/>
      <c r="K31" s="1"/>
      <c r="L31" s="1"/>
    </row>
    <row r="32" spans="1:26" x14ac:dyDescent="0.2">
      <c r="A32" s="47" t="s">
        <v>57</v>
      </c>
      <c r="B32" s="48" t="s">
        <v>82</v>
      </c>
      <c r="C32" s="75">
        <v>150000</v>
      </c>
      <c r="D32" s="90" t="s">
        <v>84</v>
      </c>
      <c r="E32" s="91"/>
      <c r="F32" s="91"/>
      <c r="G32" s="91"/>
      <c r="H32" s="92"/>
      <c r="I32" s="26"/>
      <c r="J32" s="1"/>
      <c r="K32" s="1"/>
      <c r="L32" s="1"/>
    </row>
    <row r="33" spans="1:12" x14ac:dyDescent="0.2">
      <c r="A33" s="47" t="s">
        <v>58</v>
      </c>
      <c r="B33" s="48" t="s">
        <v>56</v>
      </c>
      <c r="C33" s="75" t="s">
        <v>56</v>
      </c>
      <c r="D33" s="90"/>
      <c r="E33" s="91"/>
      <c r="F33" s="91"/>
      <c r="G33" s="91"/>
      <c r="H33" s="92"/>
      <c r="I33" s="26"/>
      <c r="J33" s="1"/>
      <c r="K33" s="1"/>
      <c r="L33" s="1"/>
    </row>
    <row r="34" spans="1:12" x14ac:dyDescent="0.2">
      <c r="A34" s="47" t="s">
        <v>59</v>
      </c>
      <c r="B34" s="48" t="s">
        <v>56</v>
      </c>
      <c r="C34" s="75" t="s">
        <v>56</v>
      </c>
      <c r="D34" s="90"/>
      <c r="E34" s="91"/>
      <c r="F34" s="91"/>
      <c r="G34" s="91"/>
      <c r="H34" s="92"/>
      <c r="I34" s="26"/>
      <c r="J34" s="1"/>
      <c r="K34" s="1"/>
      <c r="L34" s="1"/>
    </row>
  </sheetData>
  <mergeCells count="31">
    <mergeCell ref="D30:H30"/>
    <mergeCell ref="D31:H31"/>
    <mergeCell ref="D32:H32"/>
    <mergeCell ref="D33:H33"/>
    <mergeCell ref="D34:H34"/>
    <mergeCell ref="A27:C27"/>
    <mergeCell ref="Y7:Y8"/>
    <mergeCell ref="Z7:Z8"/>
    <mergeCell ref="A9:A23"/>
    <mergeCell ref="B9:B10"/>
    <mergeCell ref="B11:B12"/>
    <mergeCell ref="B13:B15"/>
    <mergeCell ref="B16:B21"/>
    <mergeCell ref="A6:A8"/>
    <mergeCell ref="B6:B8"/>
    <mergeCell ref="C6:C8"/>
    <mergeCell ref="A25:A26"/>
    <mergeCell ref="B25:B26"/>
    <mergeCell ref="U6:X6"/>
    <mergeCell ref="Y6:Z6"/>
    <mergeCell ref="Q7:T7"/>
    <mergeCell ref="U7:U8"/>
    <mergeCell ref="V7:X7"/>
    <mergeCell ref="D6:H6"/>
    <mergeCell ref="J6:N6"/>
    <mergeCell ref="P6:T6"/>
    <mergeCell ref="D7:D8"/>
    <mergeCell ref="E7:H7"/>
    <mergeCell ref="J7:J8"/>
    <mergeCell ref="K7:N7"/>
    <mergeCell ref="P7:P8"/>
  </mergeCells>
  <phoneticPr fontId="2"/>
  <pageMargins left="0.7" right="0.7" top="0.75" bottom="0.75" header="0.3" footer="0.3"/>
  <pageSetup paperSize="9" scale="56"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A236F7B42C99849B1A382FD709F1639" ma:contentTypeVersion="27" ma:contentTypeDescription="新しいドキュメントを作成します。" ma:contentTypeScope="" ma:versionID="7b8fc1cde7205341432dbc272fc598fb">
  <xsd:schema xmlns:xsd="http://www.w3.org/2001/XMLSchema" xmlns:xs="http://www.w3.org/2001/XMLSchema" xmlns:p="http://schemas.microsoft.com/office/2006/metadata/properties" xmlns:ns2="9e6ce2df-95da-43b7-9f8f-05ace9d7fdef" xmlns:ns3="3dab3a8e-f1f9-4a8e-afdd-8ffcc0eafc39" targetNamespace="http://schemas.microsoft.com/office/2006/metadata/properties" ma:root="true" ma:fieldsID="c1fc315de00077e869efa5d4b7cf803e" ns2:_="" ns3:_="">
    <xsd:import namespace="9e6ce2df-95da-43b7-9f8f-05ace9d7fdef"/>
    <xsd:import namespace="3dab3a8e-f1f9-4a8e-afdd-8ffcc0eafc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ce2df-95da-43b7-9f8f-05ace9d7f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承認の状態" ma:internalName="_x627f__x8a8d__x306e__x72b6__x614b_">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ab3a8e-f1f9-4a8e-afdd-8ffcc0eafc3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4808a59-1c47-4341-9118-320f7e55e2ed}" ma:internalName="TaxCatchAll" ma:showField="CatchAllData" ma:web="3dab3a8e-f1f9-4a8e-afdd-8ffcc0eafc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e6ce2df-95da-43b7-9f8f-05ace9d7fdef">
      <Terms xmlns="http://schemas.microsoft.com/office/infopath/2007/PartnerControls"/>
    </lcf76f155ced4ddcb4097134ff3c332f>
    <TaxCatchAll xmlns="3dab3a8e-f1f9-4a8e-afdd-8ffcc0eafc39" xsi:nil="true"/>
    <_Flow_SignoffStatus xmlns="9e6ce2df-95da-43b7-9f8f-05ace9d7fd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F54206-2B57-4182-932A-895A5855D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6ce2df-95da-43b7-9f8f-05ace9d7fdef"/>
    <ds:schemaRef ds:uri="3dab3a8e-f1f9-4a8e-afdd-8ffcc0eafc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D0FC55-469C-47C7-8AA8-E1296E4E91DB}">
  <ds:schemaRefs>
    <ds:schemaRef ds:uri="http://purl.org/dc/terms/"/>
    <ds:schemaRef ds:uri="3dab3a8e-f1f9-4a8e-afdd-8ffcc0eafc39"/>
    <ds:schemaRef ds:uri="http://schemas.microsoft.com/office/2006/documentManagement/types"/>
    <ds:schemaRef ds:uri="http://schemas.openxmlformats.org/package/2006/metadata/core-properties"/>
    <ds:schemaRef ds:uri="http://purl.org/dc/elements/1.1/"/>
    <ds:schemaRef ds:uri="9e6ce2df-95da-43b7-9f8f-05ace9d7fdef"/>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2A6BCBA-21A8-4797-9259-1A4B23C778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入力方法</vt:lpstr>
      <vt:lpstr>調査経費内訳表</vt:lpstr>
      <vt:lpstr>記入例</vt:lpstr>
      <vt:lpstr>入力方法!Print_Area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Katai</dc:creator>
  <cp:keywords/>
  <dc:description/>
  <cp:lastModifiedBy>Nishihara, Ryosuke</cp:lastModifiedBy>
  <cp:revision/>
  <dcterms:created xsi:type="dcterms:W3CDTF">2022-06-29T00:24:14Z</dcterms:created>
  <dcterms:modified xsi:type="dcterms:W3CDTF">2024-07-09T04:47:40Z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0x010100DA236F7B42C99849B1A382FD709F1639</vt:lpwstr>
  </property>
  <property fmtid="{D5CDD505-2E9C-101B-9397-08002B2CF9AE}" pid="3" name="MediaServiceImageTags">
    <vt:lpwstr/>
  </property>
</Properties>
</file>