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fileSharing readOnlyRecommended="1"/>
  <workbookPr filterPrivacy="1" defaultThemeVersion="124226"/>
  <xr:revisionPtr revIDLastSave="992" documentId="8_{FDDDDF6E-05BB-4026-8D45-225DA65F634C}" xr6:coauthVersionLast="47" xr6:coauthVersionMax="47" xr10:uidLastSave="{FE02C858-BFD8-42DB-AFED-50DEFE2FBB3E}"/>
  <bookViews>
    <workbookView xWindow="430" yWindow="470" windowWidth="14400" windowHeight="7280" tabRatio="904" activeTab="2" xr2:uid="{00000000-000D-0000-FFFF-FFFF00000000}"/>
  </bookViews>
  <sheets>
    <sheet name="基本情報" sheetId="22" r:id="rId1"/>
    <sheet name="見積書（大学研修料方式）" sheetId="23" r:id="rId2"/>
    <sheet name="経費内訳書 " sheetId="12" r:id="rId3"/>
    <sheet name="請求書_概算払" sheetId="30" r:id="rId4"/>
    <sheet name="請求書_前金払" sheetId="31" r:id="rId5"/>
    <sheet name="経費報告書" sheetId="13" r:id="rId6"/>
    <sheet name="請求書_追給・ゼロ精算・確定払" sheetId="33" r:id="rId7"/>
    <sheet name="請求書_戻入" sheetId="34" r:id="rId8"/>
    <sheet name="請求書_ランプサム(確定払)" sheetId="35"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１号">#REF!</definedName>
    <definedName name="_２号">#REF!</definedName>
    <definedName name="_３号">#REF!</definedName>
    <definedName name="_４_講師謝金" localSheetId="8">#REF!</definedName>
    <definedName name="_４_講師謝金">#REF!</definedName>
    <definedName name="_４号">#REF!</definedName>
    <definedName name="_５号">#REF!</definedName>
    <definedName name="_６号">#REF!</definedName>
    <definedName name="_ftn1">'[1]Ⅱ直接経費　旅費（航空賃、日当宿泊料）'!#REF!</definedName>
    <definedName name="_ftnref1">'[1]Ⅱ直接経費　旅費（航空賃、日当宿泊料）'!#REF!</definedName>
    <definedName name="_Hlk165212252">'[1]Ⅱ直接経費　旅費（航空賃、日当宿泊料）'!#REF!</definedName>
    <definedName name="【2】見・契_一般謝金" localSheetId="8">#REF!</definedName>
    <definedName name="【2】見・契_一般謝金">#REF!</definedName>
    <definedName name="【2】見・契_検討会等参加謝金" localSheetId="8">#REF!</definedName>
    <definedName name="【2】見・契_検討会等参加謝金">#REF!</definedName>
    <definedName name="【2】見・契_見学謝金" localSheetId="8">#REF!</definedName>
    <definedName name="【2】見・契_見学謝金">#REF!</definedName>
    <definedName name="【2】見・契_原稿謝金" localSheetId="8">#REF!</definedName>
    <definedName name="【2】見・契_原稿謝金">#REF!</definedName>
    <definedName name="【2】見・契_講師謝金" localSheetId="8">#REF!</definedName>
    <definedName name="【2】見・契_講師謝金">#REF!</definedName>
    <definedName name="【2】見・契_講習料" localSheetId="8">#REF!</definedName>
    <definedName name="【2】見・契_講習料">#REF!</definedName>
    <definedName name="【2】精算_一般謝金" localSheetId="8">#REF!</definedName>
    <definedName name="【2】精算_一般謝金">#REF!</definedName>
    <definedName name="【2】精算_検討会等参加謝金" localSheetId="8">#REF!</definedName>
    <definedName name="【2】精算_検討会等参加謝金">#REF!</definedName>
    <definedName name="【2】精算_見学謝金" localSheetId="8">#REF!</definedName>
    <definedName name="【2】精算_見学謝金">#REF!</definedName>
    <definedName name="【2】精算_原稿謝金" localSheetId="8">#REF!</definedName>
    <definedName name="【2】精算_原稿謝金">#REF!</definedName>
    <definedName name="【2】精算_講師謝金" localSheetId="8">#REF!</definedName>
    <definedName name="【2】精算_講師謝金">#REF!</definedName>
    <definedName name="【2】精算_講習料" localSheetId="8">#REF!</definedName>
    <definedName name="【2】精算_講習料">#REF!</definedName>
    <definedName name="【3】見・契_研修旅費" localSheetId="8">#REF!</definedName>
    <definedName name="【3】見・契_研修旅費">#REF!</definedName>
    <definedName name="【3】精算_研修旅費" localSheetId="8">#REF!</definedName>
    <definedName name="【3】精算_研修旅費">#REF!</definedName>
    <definedName name="【4】見・契_交通費" localSheetId="8">#REF!</definedName>
    <definedName name="【4】見・契_交通費">#REF!</definedName>
    <definedName name="【4】精算_交通費" localSheetId="8">#REF!</definedName>
    <definedName name="【4】精算_交通費">#REF!</definedName>
    <definedName name="【5】見・契_航空賃" localSheetId="8">#REF!</definedName>
    <definedName name="【5】見・契_航空賃">#REF!</definedName>
    <definedName name="【5】見・契_講師謝金" localSheetId="8">#REF!</definedName>
    <definedName name="【5】見・契_講師謝金">#REF!</definedName>
    <definedName name="【5】見・契_国外講師招聘費" localSheetId="8">#REF!</definedName>
    <definedName name="【5】見・契_国外講師招聘費">#REF!</definedName>
    <definedName name="【5】見・契_内国旅費" localSheetId="8">#REF!</definedName>
    <definedName name="【5】見・契_内国旅費">#REF!</definedName>
    <definedName name="【5】見・契_本邦滞在費" localSheetId="8">#REF!</definedName>
    <definedName name="【5】見・契_本邦滞在費">#REF!</definedName>
    <definedName name="【5】精算_航空賃" localSheetId="8">#REF!</definedName>
    <definedName name="【5】精算_航空賃">#REF!</definedName>
    <definedName name="【5】精算_講師謝金" localSheetId="8">#REF!</definedName>
    <definedName name="【5】精算_講師謝金">#REF!</definedName>
    <definedName name="【5】精算_国外講師招聘費" localSheetId="8">#REF!</definedName>
    <definedName name="【5】精算_国外講師招聘費">#REF!</definedName>
    <definedName name="【5】精算_内国旅費" localSheetId="8">#REF!</definedName>
    <definedName name="【5】精算_内国旅費">#REF!</definedName>
    <definedName name="【5】精算_本邦滞在費" localSheetId="8">#REF!</definedName>
    <definedName name="【5】精算_本邦滞在費">#REF!</definedName>
    <definedName name="【6】見・契_会議費" localSheetId="8">#REF!</definedName>
    <definedName name="【6】見・契_教材費" localSheetId="8">#REF!</definedName>
    <definedName name="【6】見・契_研修諸経費" localSheetId="8">#REF!</definedName>
    <definedName name="【6】見・契_施設機材借料損料" localSheetId="8">#REF!</definedName>
    <definedName name="【6】見・契_施設入場料" localSheetId="8">#REF!</definedName>
    <definedName name="【6】見・契_資材費" localSheetId="8">#REF!</definedName>
    <definedName name="【6】見・契_損害保険料" localSheetId="8">#REF!</definedName>
    <definedName name="【6】見・契_通訳傭上費" localSheetId="8">#REF!</definedName>
    <definedName name="【6】精算_会議費" localSheetId="8">#REF!</definedName>
    <definedName name="【6】精算_会議費">#REF!</definedName>
    <definedName name="【6】精算_教材費" localSheetId="8">#REF!</definedName>
    <definedName name="【6】精算_教材費">#REF!</definedName>
    <definedName name="【6】精算_研修諸経費" localSheetId="8">#REF!</definedName>
    <definedName name="【6】精算_研修諸経費">#REF!</definedName>
    <definedName name="【6】精算_施設機材借料損料" localSheetId="8">#REF!</definedName>
    <definedName name="【6】精算_施設機材借料損料">#REF!</definedName>
    <definedName name="【6】精算_施設入場料" localSheetId="8">#REF!</definedName>
    <definedName name="【6】精算_施設入場料">#REF!</definedName>
    <definedName name="【6】精算_資材費" localSheetId="8">#REF!</definedName>
    <definedName name="【6】精算_資材費">#REF!</definedName>
    <definedName name="【6】精算_損害保険料" localSheetId="8">#REF!</definedName>
    <definedName name="【6】精算_損害保険料">#REF!</definedName>
    <definedName name="【6】精算_通訳傭上費" localSheetId="8">#REF!</definedName>
    <definedName name="【6】精算_通訳傭上費">#REF!</definedName>
    <definedName name="【7】見・契_業務管理費" localSheetId="8">#REF!</definedName>
    <definedName name="【7】見・契_業務人件費" localSheetId="8">#REF!</definedName>
    <definedName name="【7】見・契_業務人件費・業務管理費" localSheetId="8">#REF!</definedName>
    <definedName name="【7】精算_業務管理費" localSheetId="8">#REF!</definedName>
    <definedName name="【7】精算_業務管理費">#REF!</definedName>
    <definedName name="【7】精算_業務人件費" localSheetId="8">#REF!</definedName>
    <definedName name="【7】精算_業務人件費">#REF!</definedName>
    <definedName name="【7】精算_業務人件費・業務管理費" localSheetId="8">#REF!</definedName>
    <definedName name="【7】精算_業務人件費・業務管理費">#REF!</definedName>
    <definedName name="【8】見・契_業務従事者配置計画表">#REF!</definedName>
    <definedName name="【8】精算_業務従事者配置実績表" localSheetId="8">#REF!</definedName>
    <definedName name="【8】精算_業務従事者配置実績表">#REF!</definedName>
    <definedName name="【別紙１】経費内訳書_精算" localSheetId="8">#REF!</definedName>
    <definedName name="【別紙２】一般謝金_見積・契約" localSheetId="8">#REF!</definedName>
    <definedName name="【別紙２】一般謝金_精算" localSheetId="8">#REF!</definedName>
    <definedName name="【別紙３】研修旅費_見積・契約" localSheetId="8">#REF!</definedName>
    <definedName name="【別紙３】研修旅費_精算" localSheetId="8">#REF!</definedName>
    <definedName name="【別紙４】交通費_見積・契約" localSheetId="8">#REF!</definedName>
    <definedName name="【別紙４】交通費_精算" localSheetId="8">#REF!</definedName>
    <definedName name="【別紙４】交通費_精算">'[2]◆入力について◆ '!#REF!</definedName>
    <definedName name="【別紙５】国外講師招聘費_見積・契約" localSheetId="8">#REF!</definedName>
    <definedName name="【別紙５】国外講師招聘費_精算" localSheetId="8">#REF!</definedName>
    <definedName name="【別紙５】国外講師招聘費_精算">'[2]◆入力について◆ '!#REF!</definedName>
    <definedName name="【別紙６】研修諸経費_見積・契約" localSheetId="8">#REF!</definedName>
    <definedName name="【別紙６】研修諸経費_見積・契約">'[2]◆入力について◆ '!#REF!</definedName>
    <definedName name="【別紙６】研修諸経費_精算" localSheetId="8">#REF!</definedName>
    <definedName name="【別紙７】業務人件費・業務管理費_見積・契約" localSheetId="8">#REF!</definedName>
    <definedName name="【別紙７】業務人件費・業務管理費_見積・契約">'[2]◆入力について◆ '!#REF!</definedName>
    <definedName name="【別紙７】業務人件費・業務管理費_精算" localSheetId="8">#REF!</definedName>
    <definedName name="【別紙７】業務人件費・業務管理費_精算">'[2]◆入力について◆ '!#REF!</definedName>
    <definedName name="【別紙８】業務従事者配置計画表_見積・契約" localSheetId="0">'[3]◆入力について◆ '!#REF!</definedName>
    <definedName name="【別紙８】業務従事者配置計画表_見積・契約" localSheetId="1">'[3]◆入力について◆ '!#REF!</definedName>
    <definedName name="【別紙８】業務従事者配置計画表_見積・契約" localSheetId="8">#REF!</definedName>
    <definedName name="【別紙８】業務従事者配置計画表_見積・契約">'[4]◆入力について◆ '!#REF!</definedName>
    <definedName name="【別紙８】業務従事者配置計画表_精算" localSheetId="8">#REF!</definedName>
    <definedName name="【別紙８】業務従事者配置計画表_精算">'[2]◆入力について◆ '!#REF!</definedName>
    <definedName name="a">#REF!</definedName>
    <definedName name="AA" localSheetId="2">#REF!</definedName>
    <definedName name="AA" localSheetId="5">#REF!</definedName>
    <definedName name="AA">#REF!</definedName>
    <definedName name="aaa">#REF!</definedName>
    <definedName name="b">#REF!</definedName>
    <definedName name="ｄ">#REF!</definedName>
    <definedName name="DATA" localSheetId="2">#REF!</definedName>
    <definedName name="DATA" localSheetId="5">#REF!</definedName>
    <definedName name="DATA">#REF!</definedName>
    <definedName name="_xlnm.Database" localSheetId="2">#REF!</definedName>
    <definedName name="_xlnm.Database" localSheetId="5">#REF!</definedName>
    <definedName name="_xlnm.Database">#REF!</definedName>
    <definedName name="DD" localSheetId="2">#REF!</definedName>
    <definedName name="DD" localSheetId="5">#REF!</definedName>
    <definedName name="DD">#REF!</definedName>
    <definedName name="ｄｄｄ">#REF!</definedName>
    <definedName name="ｇ">#REF!</definedName>
    <definedName name="ｍｍ">#REF!</definedName>
    <definedName name="ｐ">#REF!</definedName>
    <definedName name="ｐｐ">#REF!</definedName>
    <definedName name="_xlnm.Print_Area" localSheetId="0">基本情報!$A$1:$N$38</definedName>
    <definedName name="_xlnm.Print_Area" localSheetId="2">'経費内訳書 '!$B$1:$K$23</definedName>
    <definedName name="_xlnm.Print_Area" localSheetId="5">経費報告書!$B$1:$Q$46</definedName>
    <definedName name="_xlnm.Print_Area" localSheetId="1">'見積書（大学研修料方式）'!$B$1:$S$47</definedName>
    <definedName name="_xlnm.Print_Area" localSheetId="8">'請求書_ランプサム(確定払)'!$B$1:$S$51</definedName>
    <definedName name="_xlnm.Print_Area" localSheetId="3">請求書_概算払!$B$1:$S$51</definedName>
    <definedName name="_xlnm.Print_Area" localSheetId="4">請求書_前金払!$B$1:$S$55</definedName>
    <definedName name="_xlnm.Print_Area" localSheetId="6">請求書_追給・ゼロ精算・確定払!$B$1:$S$53</definedName>
    <definedName name="_xlnm.Print_Area" localSheetId="7">請求書_戻入!$B$1:$S$46</definedName>
    <definedName name="q" localSheetId="2">#REF!</definedName>
    <definedName name="q" localSheetId="5">#REF!</definedName>
    <definedName name="q">#REF!</definedName>
    <definedName name="ｓｓ">'[5]一般業務費（１）'!#REF!</definedName>
    <definedName name="ｓｓｓｓｓ">#REF!</definedName>
    <definedName name="あ">#REF!</definedName>
    <definedName name="あああ">#REF!</definedName>
    <definedName name="い">#REF!</definedName>
    <definedName name="う">#REF!</definedName>
    <definedName name="え">#REF!</definedName>
    <definedName name="エコノミー">#REF!</definedName>
    <definedName name="お">#REF!</definedName>
    <definedName name="おお">#REF!</definedName>
    <definedName name="か">#REF!</definedName>
    <definedName name="き">#REF!</definedName>
    <definedName name="く">#REF!</definedName>
    <definedName name="け">#REF!</definedName>
    <definedName name="こ">#REF!</definedName>
    <definedName name="ここ">#REF!</definedName>
    <definedName name="コンサルタントによる見積">#REF!</definedName>
    <definedName name="さ">#REF!</definedName>
    <definedName name="し">#REF!</definedName>
    <definedName name="す">#REF!</definedName>
    <definedName name="せ">#REF!</definedName>
    <definedName name="ドルレート" localSheetId="2">#REF!</definedName>
    <definedName name="ドルレート" localSheetId="5">#REF!</definedName>
    <definedName name="ドルレート">#REF!</definedName>
    <definedName name="なし" localSheetId="2">#REF!</definedName>
    <definedName name="なし" localSheetId="5">#REF!</definedName>
    <definedName name="なし">#REF!</definedName>
    <definedName name="ビジネス">#REF!</definedName>
    <definedName name="一般業務費合計" localSheetId="0">'[6]一般業務費（２）'!$F$60</definedName>
    <definedName name="一般業務費合計" localSheetId="2">#REF!</definedName>
    <definedName name="一般業務費合計" localSheetId="5">#REF!</definedName>
    <definedName name="一般業務費合計" localSheetId="1">'[6]一般業務費（２）'!$F$60</definedName>
    <definedName name="一般業務費合計">#REF!</definedName>
    <definedName name="一般業務費地域分類">#REF!</definedName>
    <definedName name="海外活動費">#REF!</definedName>
    <definedName name="概算払い経費内訳書" localSheetId="8">#REF!</definedName>
    <definedName name="概算払い経費内訳書">#REF!</definedName>
    <definedName name="概算払い請求書" localSheetId="0">'[3]（案）請求書(概算)'!#REF!</definedName>
    <definedName name="概算払い請求書" localSheetId="1">'[3]（案）請求書(概算)'!#REF!</definedName>
    <definedName name="概算払い請求書" localSheetId="8">#REF!</definedName>
    <definedName name="概算払い請求書">#REF!</definedName>
    <definedName name="隔離">#REF!</definedName>
    <definedName name="間接費合計" localSheetId="2">#REF!</definedName>
    <definedName name="間接費合計" localSheetId="5">#REF!</definedName>
    <definedName name="間接費合計">#REF!</definedName>
    <definedName name="基盤整備費合計" localSheetId="2">#REF!</definedName>
    <definedName name="基盤整備費合計" localSheetId="5">#REF!</definedName>
    <definedName name="基盤整備費合計">#REF!</definedName>
    <definedName name="基本情報" localSheetId="8">#REF!</definedName>
    <definedName name="基本情報">基本情報!$B$3</definedName>
    <definedName name="基本人件費" localSheetId="2">#REF!</definedName>
    <definedName name="基本人件費" localSheetId="5">#REF!</definedName>
    <definedName name="基本人件費">#REF!</definedName>
    <definedName name="技術交換費合計" localSheetId="2">#REF!</definedName>
    <definedName name="技術交換費合計" localSheetId="5">#REF!</definedName>
    <definedName name="技術交換費合計">#REF!</definedName>
    <definedName name="供与機材輸送費合計" localSheetId="2">#REF!</definedName>
    <definedName name="供与機材輸送費合計" localSheetId="5">#REF!</definedName>
    <definedName name="供与機材輸送費合計">#REF!</definedName>
    <definedName name="業務人件費・業務管理費">#REF!</definedName>
    <definedName name="業務分類">#REF!</definedName>
    <definedName name="勤務地">[7]月報2!$X$2:$X$4</definedName>
    <definedName name="契約">[8]様式1!$O$4:$O$6</definedName>
    <definedName name="契約年度" localSheetId="2">#REF!</definedName>
    <definedName name="契約年度" localSheetId="5">#REF!</definedName>
    <definedName name="契約年度">#REF!</definedName>
    <definedName name="経路">[8]様式2_4旅費!$C$26:$C$29</definedName>
    <definedName name="見・契_経費内訳書" localSheetId="8">#REF!</definedName>
    <definedName name="現地">'[5]一般業務費（１）'!#REF!</definedName>
    <definedName name="現地業務費合計" localSheetId="2">#REF!</definedName>
    <definedName name="現地業務費合計" localSheetId="5">#REF!</definedName>
    <definedName name="現地業務費合計">#REF!</definedName>
    <definedName name="現地研修費合計" localSheetId="2">#REF!</definedName>
    <definedName name="現地研修費合計" localSheetId="5">#REF!</definedName>
    <definedName name="現地研修費合計">#REF!</definedName>
    <definedName name="現地調査人月">#REF!</definedName>
    <definedName name="現地通貨">[9]LookUp!$B$3</definedName>
    <definedName name="現地通貨レート" localSheetId="2">#REF!</definedName>
    <definedName name="現地通貨レート" localSheetId="5">#REF!</definedName>
    <definedName name="現地通貨レート">#REF!</definedName>
    <definedName name="口座種別">[7]入力シート!$G$2:$G$4</definedName>
    <definedName name="航空運賃">#REF!</definedName>
    <definedName name="航空賃C" localSheetId="2">#REF!</definedName>
    <definedName name="航空賃C" localSheetId="5">#REF!</definedName>
    <definedName name="航空賃C">#REF!</definedName>
    <definedName name="航空賃Y" localSheetId="2">#REF!</definedName>
    <definedName name="航空賃Y" localSheetId="5">#REF!</definedName>
    <definedName name="航空賃Y">#REF!</definedName>
    <definedName name="国一覧">#REF!</definedName>
    <definedName name="国内活動費">#REF!</definedName>
    <definedName name="国内費">#REF!</definedName>
    <definedName name="国内旅費" localSheetId="2">#REF!</definedName>
    <definedName name="国内旅費" localSheetId="5">#REF!</definedName>
    <definedName name="国内旅費">#REF!</definedName>
    <definedName name="国別地域分類表">#REF!</definedName>
    <definedName name="資機材費合計" localSheetId="2">#REF!</definedName>
    <definedName name="資機材費合計" localSheetId="5">#REF!</definedName>
    <definedName name="資機材費合計">#REF!</definedName>
    <definedName name="従事者基礎情報">[10]従事者基礎情報!$A$4:$G$23</definedName>
    <definedName name="処理">[11]単価!$G$3:$G$6</definedName>
    <definedName name="証書貼付用台紙" localSheetId="8">#REF!</definedName>
    <definedName name="人日積算" localSheetId="8">#REF!</definedName>
    <definedName name="精算_経費内訳書" localSheetId="8">#REF!</definedName>
    <definedName name="精算_経費内訳書">#REF!</definedName>
    <definedName name="請求書_確定">#REF!</definedName>
    <definedName name="請求書_追給" localSheetId="8">'請求書_ランプサム(確定払)'!$B$1</definedName>
    <definedName name="請求書_追給" localSheetId="7">請求書_戻入!$B$1</definedName>
    <definedName name="請求書_追給">#REF!</definedName>
    <definedName name="積算総額">#REF!</definedName>
    <definedName name="設備・機材費">#REF!</definedName>
    <definedName name="前払">'[7]別紙前払請求内訳 '!$K$2:$K$3</definedName>
    <definedName name="損料請求書" localSheetId="8">#REF!</definedName>
    <definedName name="損料請求書">[3]損料請求書!#REF!</definedName>
    <definedName name="打合簿">#REF!</definedName>
    <definedName name="単価表">#REF!</definedName>
    <definedName name="単価表改">[10]従事者基礎情報!$I$6:$L$11</definedName>
    <definedName name="地域" localSheetId="2">#REF!</definedName>
    <definedName name="地域" localSheetId="5">#REF!</definedName>
    <definedName name="地域">#REF!</definedName>
    <definedName name="地域A">#REF!</definedName>
    <definedName name="地域B">#REF!</definedName>
    <definedName name="地域C">#REF!</definedName>
    <definedName name="地域分類">#REF!</definedName>
    <definedName name="地域毎一般業務費単価">#REF!</definedName>
    <definedName name="調査旅費合計" localSheetId="2">#REF!</definedName>
    <definedName name="調査旅費合計" localSheetId="5">#REF!</definedName>
    <definedName name="調査旅費合計">#REF!</definedName>
    <definedName name="直人費コンサル" localSheetId="2">#REF!</definedName>
    <definedName name="直人費コンサル" localSheetId="5">#REF!</definedName>
    <definedName name="直人費コンサル">#REF!</definedName>
    <definedName name="直人費合計" localSheetId="2">#REF!</definedName>
    <definedName name="直人費合計" localSheetId="5">#REF!</definedName>
    <definedName name="直人費合計">#REF!</definedName>
    <definedName name="直接経費" localSheetId="2">#REF!</definedName>
    <definedName name="直接経費" localSheetId="5">#REF!</definedName>
    <definedName name="直接経費">#REF!</definedName>
    <definedName name="直接費" localSheetId="2">#REF!</definedName>
    <definedName name="直接費" localSheetId="5">#REF!</definedName>
    <definedName name="直接費">#REF!</definedName>
    <definedName name="通訳単価" localSheetId="2">#REF!</definedName>
    <definedName name="通訳単価" localSheetId="5">#REF!</definedName>
    <definedName name="通訳単価">#REF!</definedName>
    <definedName name="定率化">#REF!</definedName>
    <definedName name="特号">#REF!</definedName>
    <definedName name="内外選択">[11]単価!$F$3:$F$4</definedName>
    <definedName name="年度毎月額単価表">[12]従事者基礎情報!$I$14:$N$20</definedName>
    <definedName name="表紙・経費精算報告書" localSheetId="8">#REF!</definedName>
    <definedName name="表紙・経費精算報告書">'[3](案)表紙・経費確定報告書'!#REF!</definedName>
    <definedName name="表紙・見積書" localSheetId="0">[3]表紙・見積書!#REF!</definedName>
    <definedName name="表紙・見積書" localSheetId="1">'見積書（大学研修料方式）'!#REF!</definedName>
    <definedName name="表紙・見積書" localSheetId="8">#REF!</definedName>
    <definedName name="表紙・見積書">#REF!</definedName>
    <definedName name="分類">[8]従事者明細!$K$4:$K$7</definedName>
    <definedName name="報告書作成費合計" localSheetId="2">#REF!</definedName>
    <definedName name="報告書作成費合計" localSheetId="5">#REF!</definedName>
    <definedName name="報告書作成費合計">#REF!</definedName>
    <definedName name="無償以外単価">#REF!</definedName>
    <definedName name="無償単価">#REF!</definedName>
    <definedName name="様式番号">#REF!</definedName>
    <definedName name="流用計算表" localSheetId="8">#REF!</definedName>
    <definedName name="流用計算表">#REF!</definedName>
    <definedName name="流用計算表_打合簿なし" localSheetId="8">#REF!</definedName>
    <definedName name="流用計算表_打合簿なし">'[2]◆入力について◆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12" l="1"/>
  <c r="J7" i="12"/>
  <c r="E13" i="12"/>
  <c r="B3" i="12" l="1"/>
  <c r="K1" i="12"/>
  <c r="B7" i="12"/>
  <c r="J8" i="13"/>
  <c r="B4" i="13" l="1"/>
  <c r="M9" i="13"/>
  <c r="L30" i="33" l="1"/>
  <c r="G30" i="33"/>
  <c r="L29" i="33"/>
  <c r="G29" i="33"/>
  <c r="G27" i="33"/>
  <c r="G25" i="33"/>
  <c r="G23" i="33"/>
  <c r="O10" i="33"/>
  <c r="M9" i="33"/>
  <c r="M8" i="33"/>
  <c r="M7" i="33"/>
  <c r="B4" i="33"/>
  <c r="B3" i="33"/>
  <c r="L30" i="34"/>
  <c r="G30" i="34"/>
  <c r="L29" i="34"/>
  <c r="G29" i="34"/>
  <c r="G27" i="34"/>
  <c r="G25" i="34"/>
  <c r="G23" i="34"/>
  <c r="O10" i="34"/>
  <c r="M9" i="34"/>
  <c r="M8" i="34"/>
  <c r="M7" i="34"/>
  <c r="B4" i="34"/>
  <c r="B3" i="34"/>
  <c r="B4" i="35"/>
  <c r="B3" i="35"/>
  <c r="O38" i="35"/>
  <c r="L30" i="35"/>
  <c r="L29" i="35"/>
  <c r="G30" i="35"/>
  <c r="G29" i="35"/>
  <c r="G25" i="35"/>
  <c r="G27" i="35"/>
  <c r="G23" i="35"/>
  <c r="O10" i="35"/>
  <c r="M9" i="35"/>
  <c r="M8" i="35"/>
  <c r="M7" i="35"/>
  <c r="M7" i="30"/>
  <c r="B5" i="33"/>
  <c r="B5" i="34"/>
  <c r="B5" i="35"/>
  <c r="G25" i="30"/>
  <c r="L30" i="30"/>
  <c r="G30" i="30"/>
  <c r="L29" i="30"/>
  <c r="G29" i="30"/>
  <c r="G27" i="30"/>
  <c r="G23" i="30"/>
  <c r="O10" i="30"/>
  <c r="M9" i="30"/>
  <c r="M8" i="30"/>
  <c r="B4" i="30"/>
  <c r="B3" i="30"/>
  <c r="B5" i="30"/>
  <c r="L30" i="31"/>
  <c r="G30" i="31"/>
  <c r="L29" i="31"/>
  <c r="G29" i="31"/>
  <c r="G27" i="31"/>
  <c r="G25" i="31"/>
  <c r="G23" i="31"/>
  <c r="O10" i="31"/>
  <c r="M9" i="31"/>
  <c r="M8" i="31"/>
  <c r="M7" i="31"/>
  <c r="B5" i="31"/>
  <c r="B4" i="31"/>
  <c r="B3" i="31"/>
  <c r="F38" i="35"/>
  <c r="F44" i="34"/>
  <c r="O38" i="34"/>
  <c r="H51" i="33"/>
  <c r="H50" i="33"/>
  <c r="H49" i="33"/>
  <c r="H48" i="33"/>
  <c r="H47" i="33"/>
  <c r="F44" i="33"/>
  <c r="O38" i="33"/>
  <c r="K41" i="31"/>
  <c r="O39" i="31"/>
  <c r="K40" i="30"/>
  <c r="K41" i="30" s="1"/>
  <c r="O39" i="30"/>
  <c r="B4" i="23"/>
  <c r="G27" i="23"/>
  <c r="K30" i="13"/>
  <c r="G30" i="13"/>
  <c r="K28" i="13"/>
  <c r="G28" i="13"/>
  <c r="G26" i="13"/>
  <c r="G23" i="13"/>
  <c r="J7" i="13"/>
  <c r="J6" i="13"/>
  <c r="M9" i="23"/>
  <c r="M8" i="23"/>
  <c r="B5" i="13"/>
  <c r="B3" i="13"/>
  <c r="L30" i="23"/>
  <c r="G30" i="23"/>
  <c r="L29" i="23"/>
  <c r="G29" i="23"/>
  <c r="G25" i="23"/>
  <c r="G23" i="23"/>
  <c r="M10" i="23"/>
  <c r="B5" i="23"/>
  <c r="B3" i="23"/>
  <c r="G13" i="12" l="1"/>
  <c r="C13" i="12" l="1"/>
  <c r="J9" i="12" l="1"/>
  <c r="J15" i="12"/>
  <c r="J20" i="12" l="1"/>
  <c r="N38" i="13"/>
  <c r="J10" i="12"/>
  <c r="J16" i="12"/>
  <c r="F39" i="23" l="1"/>
  <c r="O39" i="23" s="1"/>
  <c r="J19" i="12"/>
  <c r="F38" i="13"/>
  <c r="F43" i="13" s="1"/>
  <c r="F42" i="13"/>
  <c r="F44"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A4D0A98-8711-48F1-AA58-F9312C8EBF96}">
      <text>
        <r>
          <rPr>
            <b/>
            <sz val="10"/>
            <color indexed="81"/>
            <rFont val="BIZ UDPゴシック"/>
            <family val="3"/>
            <charset val="128"/>
          </rPr>
          <t xml:space="preserve">本部契約の場合は契約担当役・理事を選択できるようにしています。
</t>
        </r>
      </text>
    </comment>
    <comment ref="E11" authorId="0" shapeId="0" xr:uid="{52387E32-839D-4960-A9AA-FF31BBE51FD4}">
      <text>
        <r>
          <rPr>
            <sz val="11"/>
            <color indexed="81"/>
            <rFont val="BIZ UDPゴシック"/>
            <family val="3"/>
            <charset val="128"/>
          </rPr>
          <t>共同企業体の場合
 受託機関名：</t>
        </r>
        <r>
          <rPr>
            <b/>
            <sz val="11"/>
            <color indexed="39"/>
            <rFont val="BIZ UDPゴシック"/>
            <family val="3"/>
            <charset val="128"/>
          </rPr>
          <t xml:space="preserve">　「20○○年度○○○研修「（コース名称）」共同企業体代表者
　　　　　　　　　  （法人格）団体名 </t>
        </r>
        <r>
          <rPr>
            <sz val="11"/>
            <color indexed="81"/>
            <rFont val="BIZ UDPゴシック"/>
            <family val="3"/>
            <charset val="128"/>
          </rPr>
          <t xml:space="preserve">
 役　職　名  ：　</t>
        </r>
        <r>
          <rPr>
            <b/>
            <sz val="11"/>
            <color indexed="39"/>
            <rFont val="BIZ UDPゴシック"/>
            <family val="3"/>
            <charset val="128"/>
          </rPr>
          <t>代表者役職</t>
        </r>
        <r>
          <rPr>
            <sz val="11"/>
            <color indexed="81"/>
            <rFont val="BIZ UDPゴシック"/>
            <family val="3"/>
            <charset val="128"/>
          </rPr>
          <t xml:space="preserve"> 
 代 表 者 名：　</t>
        </r>
        <r>
          <rPr>
            <b/>
            <sz val="11"/>
            <color indexed="39"/>
            <rFont val="BIZ UDPゴシック"/>
            <family val="3"/>
            <charset val="128"/>
          </rPr>
          <t>代表者氏名</t>
        </r>
      </text>
    </comment>
    <comment ref="E18" authorId="0" shapeId="0" xr:uid="{CE7954C7-EDDA-4045-A956-5DF448FD7EBC}">
      <text>
        <r>
          <rPr>
            <b/>
            <sz val="10"/>
            <color indexed="81"/>
            <rFont val="BIZ UDPゴシック"/>
            <family val="3"/>
            <charset val="128"/>
          </rPr>
          <t>調達管理番号は、下二桁（00）を除く12桁を入れてください。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527E49E1-8B20-4AEC-9FC5-A92AA319BD1C}">
      <text>
        <r>
          <rPr>
            <sz val="11"/>
            <color indexed="81"/>
            <rFont val="BIZ UDゴシック"/>
            <family val="3"/>
            <charset val="128"/>
          </rPr>
          <t xml:space="preserve">本部契約の場合は契約担当役理事となります（基本情報シートで設定）。
</t>
        </r>
      </text>
    </comment>
    <comment ref="B21" authorId="0" shapeId="0" xr:uid="{12ECD72C-6404-4CC4-89A3-A3B1AA2324E0}">
      <text>
        <r>
          <rPr>
            <sz val="11"/>
            <color indexed="81"/>
            <rFont val="BIZ UDPゴシック"/>
            <family val="3"/>
            <charset val="128"/>
          </rPr>
          <t>提出時、最終版は</t>
        </r>
        <r>
          <rPr>
            <b/>
            <sz val="11"/>
            <color indexed="81"/>
            <rFont val="BIZ UDPゴシック"/>
            <family val="3"/>
            <charset val="128"/>
          </rPr>
          <t>「研修実施経費最終見積書」を選択</t>
        </r>
        <r>
          <rPr>
            <sz val="11"/>
            <color indexed="81"/>
            <rFont val="BIZ UDPゴシック"/>
            <family val="3"/>
            <charset val="128"/>
          </rPr>
          <t>してください。</t>
        </r>
      </text>
    </comment>
    <comment ref="C25" authorId="0" shapeId="0" xr:uid="{0FEDD086-D354-4272-B270-5054164DA12B}">
      <text>
        <r>
          <rPr>
            <sz val="11"/>
            <color indexed="81"/>
            <rFont val="BIZ UDPゴシック"/>
            <family val="3"/>
            <charset val="128"/>
          </rPr>
          <t>基本情報シートに設定すると自動的に反映されます。</t>
        </r>
      </text>
    </comment>
    <comment ref="O39" authorId="0" shapeId="0" xr:uid="{063BEB38-CEA9-4936-869B-2C712A2F8A4F}">
      <text>
        <r>
          <rPr>
            <sz val="11"/>
            <color indexed="81"/>
            <rFont val="BIZ UDPゴシック"/>
            <family val="3"/>
            <charset val="128"/>
          </rPr>
          <t>計算式が入っています。</t>
        </r>
      </text>
    </comment>
    <comment ref="N45" authorId="0" shapeId="0" xr:uid="{D5CC42B2-DA40-4310-AB35-FB234F66DAAC}">
      <text>
        <r>
          <rPr>
            <b/>
            <u/>
            <sz val="11"/>
            <color indexed="81"/>
            <rFont val="BIZ UDPゴシック"/>
            <family val="3"/>
            <charset val="128"/>
          </rPr>
          <t>第1年次見積書表紙にのみ記載</t>
        </r>
        <r>
          <rPr>
            <sz val="11"/>
            <color indexed="81"/>
            <rFont val="BIZ UDPゴシック"/>
            <family val="3"/>
            <charset val="128"/>
          </rPr>
          <t xml:space="preserve">
・課題別研修など3年間でJICAが同じ受託者との契約を想定している場合（2年目、3年目は継続契約の場合）は、当該例のように、</t>
        </r>
        <r>
          <rPr>
            <b/>
            <u/>
            <sz val="11"/>
            <color indexed="81"/>
            <rFont val="BIZ UDPゴシック"/>
            <family val="3"/>
            <charset val="128"/>
          </rPr>
          <t>初回契約時のみ</t>
        </r>
        <r>
          <rPr>
            <sz val="11"/>
            <color indexed="81"/>
            <rFont val="BIZ UDPゴシック"/>
            <family val="3"/>
            <charset val="128"/>
          </rPr>
          <t xml:space="preserve"> 3.を追記して全体期間の見積額をご記載ください。
・1，2年目は遠隔、3年目は来日想定の場合など、全体見積額が初年度×3とも限らない場合は、積み上げた概算額をご記載ください。
（2年目以降の金額は契約交渉未了の見積金額で構いません。）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4B6D83F6-710D-4B9F-AA73-C9DB3C17AEC3}">
      <text>
        <r>
          <rPr>
            <sz val="11"/>
            <color indexed="81"/>
            <rFont val="BIZ UDPゴシック"/>
            <family val="3"/>
            <charset val="128"/>
          </rPr>
          <t xml:space="preserve">セルI1、B3、B7の表示は「基本情報」シートのセルC36により自動的に表示が切り替わります。
</t>
        </r>
        <r>
          <rPr>
            <b/>
            <u/>
            <sz val="11"/>
            <color indexed="81"/>
            <rFont val="BIZ UDPゴシック"/>
            <family val="3"/>
            <charset val="128"/>
          </rPr>
          <t xml:space="preserve">研修実施経費見積書の添付書類とする場合
</t>
        </r>
        <r>
          <rPr>
            <sz val="11"/>
            <color indexed="81"/>
            <rFont val="BIZ UDPゴシック"/>
            <family val="3"/>
            <charset val="128"/>
          </rPr>
          <t>　→ 「基本情報」シートのセルC36で「見積書」を選択</t>
        </r>
        <r>
          <rPr>
            <b/>
            <u/>
            <sz val="11"/>
            <color indexed="81"/>
            <rFont val="BIZ UDPゴシック"/>
            <family val="3"/>
            <charset val="128"/>
          </rPr>
          <t xml:space="preserve">
研修委託契約書の附属書とする場合
</t>
        </r>
        <r>
          <rPr>
            <sz val="11"/>
            <color indexed="81"/>
            <rFont val="BIZ UDPゴシック"/>
            <family val="3"/>
            <charset val="128"/>
          </rPr>
          <t>　→ 「基本情報」シートのセルC36で「契約書」を選択</t>
        </r>
        <r>
          <rPr>
            <b/>
            <u/>
            <sz val="11"/>
            <color indexed="81"/>
            <rFont val="BIZ UDPゴシック"/>
            <family val="3"/>
            <charset val="128"/>
          </rPr>
          <t xml:space="preserve">
経費報告書の添付書類とする場合</t>
        </r>
        <r>
          <rPr>
            <sz val="11"/>
            <color indexed="81"/>
            <rFont val="BIZ UDPゴシック"/>
            <family val="3"/>
            <charset val="128"/>
          </rPr>
          <t xml:space="preserve">
　→ 「基本情報」シートのセルC36で「経費報告書」を選択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11D9E1F3-5E99-4DBE-AB52-65E418DDE161}">
      <text>
        <r>
          <rPr>
            <sz val="11"/>
            <color indexed="81"/>
            <rFont val="BIZ UDゴシック"/>
            <family val="3"/>
            <charset val="128"/>
          </rPr>
          <t xml:space="preserve">本部契約の場合は契約担当役理事となります（基本情報シートで設定）。
</t>
        </r>
      </text>
    </comment>
    <comment ref="O10" authorId="0" shapeId="0" xr:uid="{44D8D35A-5DA8-4A2F-9E85-6B30DD44923D}">
      <text>
        <r>
          <rPr>
            <sz val="11"/>
            <color indexed="81"/>
            <rFont val="BIZ UDPゴシック"/>
            <family val="3"/>
            <charset val="128"/>
          </rPr>
          <t>基本情報シートに入力した登録番号（T番号）が自動反映されます</t>
        </r>
      </text>
    </comment>
    <comment ref="F39" authorId="0" shapeId="0" xr:uid="{B27D9A34-E703-474A-82A1-B0AFF2BBF431}">
      <text>
        <r>
          <rPr>
            <sz val="11"/>
            <color indexed="81"/>
            <rFont val="BIZ UDPゴシック"/>
            <family val="3"/>
            <charset val="128"/>
          </rPr>
          <t>概算払請求額を入してください。</t>
        </r>
      </text>
    </comment>
    <comment ref="O39" authorId="0" shapeId="0" xr:uid="{AFFBF965-D6D3-468A-89D3-E700DC8D3A88}">
      <text>
        <r>
          <rPr>
            <sz val="11"/>
            <color indexed="81"/>
            <rFont val="BIZ UDPゴシック"/>
            <family val="3"/>
            <charset val="128"/>
          </rPr>
          <t>計算式が入っています。</t>
        </r>
      </text>
    </comment>
    <comment ref="D40" authorId="0" shapeId="0" xr:uid="{1E628284-3F6F-4940-994C-3BDD3A60E87F}">
      <text>
        <r>
          <rPr>
            <sz val="11"/>
            <color indexed="81"/>
            <rFont val="BIZ UDPゴシック"/>
            <family val="3"/>
            <charset val="128"/>
          </rPr>
          <t>従来、概算払い請求書の別紙として添付していた経費内訳書は添付不要とし、当請求書様式1枚で支払いを行えるようにしています。その代わりとして、「（参考）」情報を本紙上に明記いただくこととしています。</t>
        </r>
      </text>
    </comment>
    <comment ref="K41" authorId="0" shapeId="0" xr:uid="{8A0149E0-5F80-45D4-8ABA-CD24D3711B2F}">
      <text>
        <r>
          <rPr>
            <sz val="11"/>
            <color indexed="81"/>
            <rFont val="BIZ UDPゴシック"/>
            <family val="3"/>
            <charset val="128"/>
          </rPr>
          <t>計算式が入っています（一つ上のセル（K40に契約金額を入れると自動計算されます）。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4BA35201-E072-4E97-8B7A-C9955640E81F}">
      <text>
        <r>
          <rPr>
            <sz val="11"/>
            <color indexed="81"/>
            <rFont val="BIZ UDゴシック"/>
            <family val="3"/>
            <charset val="128"/>
          </rPr>
          <t xml:space="preserve">本部契約の場合は契約担当役理事となります（基本情報シートで設定）。
</t>
        </r>
      </text>
    </comment>
    <comment ref="O10" authorId="0" shapeId="0" xr:uid="{611583F8-2AA4-4578-B9EA-A5E8D04818D7}">
      <text>
        <r>
          <rPr>
            <sz val="11"/>
            <color indexed="81"/>
            <rFont val="BIZ UDPゴシック"/>
            <family val="3"/>
            <charset val="128"/>
          </rPr>
          <t>基本情報シートに入力した登録番号（T番号）が自動反映されます</t>
        </r>
      </text>
    </comment>
    <comment ref="F39" authorId="0" shapeId="0" xr:uid="{0EEDB060-5747-4A80-BACC-1331622832AA}">
      <text>
        <r>
          <rPr>
            <sz val="11"/>
            <color indexed="81"/>
            <rFont val="BIZ UDPゴシック"/>
            <family val="3"/>
            <charset val="128"/>
          </rPr>
          <t>前金払請求額を入してください。</t>
        </r>
      </text>
    </comment>
    <comment ref="O39" authorId="0" shapeId="0" xr:uid="{B4D0F9DA-C8D5-4E4D-AE4A-7A12F8F0B328}">
      <text>
        <r>
          <rPr>
            <sz val="11"/>
            <color indexed="81"/>
            <rFont val="BIZ UDPゴシック"/>
            <family val="3"/>
            <charset val="128"/>
          </rPr>
          <t>計算式が入っています。</t>
        </r>
      </text>
    </comment>
    <comment ref="K41" authorId="0" shapeId="0" xr:uid="{E8697671-5611-478E-B9BC-3838E907DBFC}">
      <text>
        <r>
          <rPr>
            <sz val="11"/>
            <color indexed="81"/>
            <rFont val="BIZ UDPゴシック"/>
            <family val="3"/>
            <charset val="128"/>
          </rPr>
          <t>計算式が入っています（一つ上のセル（K40に契約金額を入れると自動計算されます）。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F1B5AE2B-47F1-4042-9A17-ABAFEB7AD24E}">
      <text>
        <r>
          <rPr>
            <sz val="11"/>
            <color indexed="81"/>
            <rFont val="BIZ UDゴシック"/>
            <family val="3"/>
            <charset val="128"/>
          </rPr>
          <t xml:space="preserve">本部契約の場合は契約担当役理事となります（基本情報シートで設定）。
</t>
        </r>
      </text>
    </comment>
    <comment ref="M9" authorId="0" shapeId="0" xr:uid="{FAD8B2FC-AA53-44D2-9030-E5A4F4476FE0}">
      <text>
        <r>
          <rPr>
            <sz val="11"/>
            <color indexed="81"/>
            <rFont val="BIZ UDPゴシック"/>
            <family val="3"/>
            <charset val="128"/>
          </rPr>
          <t>基本情報シートに入力した登録番号（T番号）が自動反映されます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2465FE11-08C8-48DB-9306-4F3501C3454B}">
      <text>
        <r>
          <rPr>
            <sz val="11"/>
            <color indexed="81"/>
            <rFont val="BIZ UDゴシック"/>
            <family val="3"/>
            <charset val="128"/>
          </rPr>
          <t xml:space="preserve">本部契約の場合は契約担当役理事となります（基本情報シートで設定）。
</t>
        </r>
      </text>
    </comment>
    <comment ref="O10" authorId="0" shapeId="0" xr:uid="{72092EA3-51AF-4244-A27F-1695E5E3BE59}">
      <text>
        <r>
          <rPr>
            <sz val="11"/>
            <color indexed="81"/>
            <rFont val="BIZ UDPゴシック"/>
            <family val="3"/>
            <charset val="128"/>
          </rPr>
          <t>基本情報シートに入力した登録番号（T番号）が自動反映されます</t>
        </r>
      </text>
    </comment>
    <comment ref="C32" authorId="0" shapeId="0" xr:uid="{9517FB98-878C-4199-A566-C5A0E981E088}">
      <text>
        <r>
          <rPr>
            <sz val="11"/>
            <color indexed="81"/>
            <rFont val="BIZ UDPゴシック"/>
            <family val="3"/>
            <charset val="128"/>
          </rPr>
          <t>・差引請求額が0円の場合も、適格請求書を送付ください。
・業務完了日＝業務完了報告書提出日</t>
        </r>
      </text>
    </comment>
    <comment ref="O38" authorId="0" shapeId="0" xr:uid="{8F338087-8794-4672-88A9-765B0F79A072}">
      <text>
        <r>
          <rPr>
            <sz val="11"/>
            <color indexed="81"/>
            <rFont val="BIZ UDPゴシック"/>
            <family val="3"/>
            <charset val="128"/>
          </rPr>
          <t>数式が入っています。</t>
        </r>
      </text>
    </comment>
    <comment ref="F44" authorId="0" shapeId="0" xr:uid="{3F70C3F2-B83A-4BF7-B76B-9FB9CC5148A6}">
      <text>
        <r>
          <rPr>
            <sz val="11"/>
            <color indexed="81"/>
            <rFont val="BIZ UDPゴシック"/>
            <family val="3"/>
            <charset val="128"/>
          </rPr>
          <t>数式が入っています。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73468D52-E6A5-4A31-B55F-D8540539A12F}">
      <text>
        <r>
          <rPr>
            <sz val="11"/>
            <color indexed="81"/>
            <rFont val="BIZ UDゴシック"/>
            <family val="3"/>
            <charset val="128"/>
          </rPr>
          <t xml:space="preserve">本部契約の場合は契約担当役理事となります（基本情報シートで設定）。
</t>
        </r>
      </text>
    </comment>
    <comment ref="O10" authorId="0" shapeId="0" xr:uid="{D934AB97-7B4F-4F54-94DC-764BBAF1B3AA}">
      <text>
        <r>
          <rPr>
            <sz val="11"/>
            <color indexed="81"/>
            <rFont val="BIZ UDPゴシック"/>
            <family val="3"/>
            <charset val="128"/>
          </rPr>
          <t>基本情報シートに入力した登録番号（T番号）が自動反映されます</t>
        </r>
      </text>
    </comment>
    <comment ref="C32" authorId="0" shapeId="0" xr:uid="{19B43B5A-E3F8-46BE-BE39-A6769767D33F}">
      <text>
        <r>
          <rPr>
            <sz val="11"/>
            <color indexed="81"/>
            <rFont val="BIZ UDPゴシック"/>
            <family val="3"/>
            <charset val="128"/>
          </rPr>
          <t xml:space="preserve">業務完了日＝業務完了報告書提出日
</t>
        </r>
      </text>
    </comment>
    <comment ref="O38" authorId="0" shapeId="0" xr:uid="{0D0A3614-BE2E-4F9B-9ED0-3AF20FF0889D}">
      <text>
        <r>
          <rPr>
            <sz val="11"/>
            <color indexed="81"/>
            <rFont val="BIZ UDPゴシック"/>
            <family val="3"/>
            <charset val="128"/>
          </rPr>
          <t>数式が入っています。</t>
        </r>
      </text>
    </comment>
    <comment ref="F44" authorId="0" shapeId="0" xr:uid="{D47423F1-F2BC-4914-9055-420D54075582}">
      <text>
        <r>
          <rPr>
            <sz val="11"/>
            <color indexed="81"/>
            <rFont val="BIZ UDPゴシック"/>
            <family val="3"/>
            <charset val="128"/>
          </rPr>
          <t>数式が入っています。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F585DAEE-160F-46B1-92CF-FDA42890023D}">
      <text>
        <r>
          <rPr>
            <sz val="11"/>
            <color indexed="81"/>
            <rFont val="BIZ UDゴシック"/>
            <family val="3"/>
            <charset val="128"/>
          </rPr>
          <t xml:space="preserve">本部契約の場合は契約担当役理事となります（基本情報シートで設定）。
</t>
        </r>
      </text>
    </comment>
    <comment ref="O10" authorId="0" shapeId="0" xr:uid="{A25A9450-4A2A-4F9E-90D2-13C2A0313789}">
      <text>
        <r>
          <rPr>
            <sz val="11"/>
            <color indexed="81"/>
            <rFont val="BIZ UDPゴシック"/>
            <family val="3"/>
            <charset val="128"/>
          </rPr>
          <t>基本情報シートに入力した登録番号（T番号）が自動反映されます</t>
        </r>
      </text>
    </comment>
    <comment ref="C32" authorId="0" shapeId="0" xr:uid="{E808BD7D-D55F-457E-9C3E-EA1A6127B11A}">
      <text>
        <r>
          <rPr>
            <sz val="11"/>
            <color indexed="81"/>
            <rFont val="BIZ UDPゴシック"/>
            <family val="3"/>
            <charset val="128"/>
          </rPr>
          <t xml:space="preserve">・差引請求額が0円の場合も、適格請求書をご送付ください。
・業務完了日＝業務完了報告書提出日
</t>
        </r>
      </text>
    </comment>
    <comment ref="F38" authorId="0" shapeId="0" xr:uid="{BD41744B-B419-48E9-A56B-2639F0457747}">
      <text>
        <r>
          <rPr>
            <sz val="11"/>
            <color indexed="81"/>
            <rFont val="BIZ UDPゴシック"/>
            <family val="3"/>
            <charset val="128"/>
          </rPr>
          <t>数式が入っています。</t>
        </r>
      </text>
    </comment>
    <comment ref="O38" authorId="0" shapeId="0" xr:uid="{F3CDF2F0-289C-4133-AF4A-01104CEE8110}">
      <text>
        <r>
          <rPr>
            <sz val="11"/>
            <color indexed="81"/>
            <rFont val="BIZ UDPゴシック"/>
            <family val="3"/>
            <charset val="128"/>
          </rPr>
          <t>数式が入っています。</t>
        </r>
      </text>
    </comment>
  </commentList>
</comments>
</file>

<file path=xl/sharedStrings.xml><?xml version="1.0" encoding="utf-8"?>
<sst xmlns="http://schemas.openxmlformats.org/spreadsheetml/2006/main" count="362" uniqueCount="159">
  <si>
    <t>　</t>
  </si>
  <si>
    <t>研修員数：</t>
    <rPh sb="3" eb="4">
      <t>スウ</t>
    </rPh>
    <phoneticPr fontId="7"/>
  </si>
  <si>
    <t>契約履行期間：</t>
    <rPh sb="0" eb="2">
      <t>ケイヤク</t>
    </rPh>
    <rPh sb="2" eb="4">
      <t>リコウ</t>
    </rPh>
    <rPh sb="4" eb="6">
      <t>キカン</t>
    </rPh>
    <phoneticPr fontId="5"/>
  </si>
  <si>
    <t>～</t>
    <phoneticPr fontId="7"/>
  </si>
  <si>
    <t>（技術研修期間</t>
    <rPh sb="1" eb="3">
      <t>ギジュツ</t>
    </rPh>
    <rPh sb="3" eb="5">
      <t>ケンシュウ</t>
    </rPh>
    <rPh sb="5" eb="7">
      <t>キカン</t>
    </rPh>
    <phoneticPr fontId="5"/>
  </si>
  <si>
    <t>）</t>
    <phoneticPr fontId="7"/>
  </si>
  <si>
    <t>記</t>
  </si>
  <si>
    <t>別紙１のとおり</t>
    <rPh sb="0" eb="2">
      <t>ベッシ</t>
    </rPh>
    <phoneticPr fontId="4"/>
  </si>
  <si>
    <t>以 上</t>
    <rPh sb="0" eb="1">
      <t>イ</t>
    </rPh>
    <rPh sb="2" eb="3">
      <t>ウエ</t>
    </rPh>
    <phoneticPr fontId="7"/>
  </si>
  <si>
    <t>円×</t>
    <rPh sb="0" eb="1">
      <t>エン</t>
    </rPh>
    <phoneticPr fontId="4"/>
  </si>
  <si>
    <t>＝</t>
    <phoneticPr fontId="4"/>
  </si>
  <si>
    <t>円（a）</t>
    <rPh sb="0" eb="1">
      <t>エン</t>
    </rPh>
    <phoneticPr fontId="4"/>
  </si>
  <si>
    <t>円（b）</t>
    <rPh sb="0" eb="1">
      <t>エン</t>
    </rPh>
    <phoneticPr fontId="4"/>
  </si>
  <si>
    <t>見積金額合計（Ⅰ）</t>
    <phoneticPr fontId="4"/>
  </si>
  <si>
    <t>精算金額：</t>
    <rPh sb="0" eb="2">
      <t>セイサン</t>
    </rPh>
    <rPh sb="2" eb="4">
      <t>キンガク</t>
    </rPh>
    <phoneticPr fontId="4"/>
  </si>
  <si>
    <t>円（c）</t>
    <rPh sb="0" eb="1">
      <t>エン</t>
    </rPh>
    <phoneticPr fontId="4"/>
  </si>
  <si>
    <t>円（d）</t>
    <rPh sb="0" eb="1">
      <t>エン</t>
    </rPh>
    <phoneticPr fontId="4"/>
  </si>
  <si>
    <t>精算金額合計（Ⅱ）</t>
    <phoneticPr fontId="4"/>
  </si>
  <si>
    <t>差引金額：</t>
    <rPh sb="0" eb="2">
      <t>サシヒキ</t>
    </rPh>
    <rPh sb="2" eb="4">
      <t>キンガク</t>
    </rPh>
    <phoneticPr fontId="4"/>
  </si>
  <si>
    <t>円）（b-d）</t>
    <rPh sb="0" eb="1">
      <t>エン</t>
    </rPh>
    <phoneticPr fontId="4"/>
  </si>
  <si>
    <t>※消費税及び地方消費税額は、1円未満端数切り捨て</t>
    <rPh sb="1" eb="4">
      <t>ショウヒゼイ</t>
    </rPh>
    <rPh sb="4" eb="5">
      <t>オヨ</t>
    </rPh>
    <rPh sb="6" eb="12">
      <t>チホウショウヒゼイガク</t>
    </rPh>
    <rPh sb="15" eb="18">
      <t>エンミマン</t>
    </rPh>
    <rPh sb="18" eb="20">
      <t>ハスウ</t>
    </rPh>
    <rPh sb="20" eb="21">
      <t>キ</t>
    </rPh>
    <rPh sb="22" eb="23">
      <t>ス</t>
    </rPh>
    <phoneticPr fontId="4"/>
  </si>
  <si>
    <t>以　上</t>
    <rPh sb="0" eb="1">
      <t>イ</t>
    </rPh>
    <rPh sb="2" eb="3">
      <t>ウエ</t>
    </rPh>
    <phoneticPr fontId="4"/>
  </si>
  <si>
    <t>上記の研修実施にかかる経費を下記のとおり精算いたします。</t>
    <rPh sb="20" eb="22">
      <t>セイサン</t>
    </rPh>
    <phoneticPr fontId="5"/>
  </si>
  <si>
    <t>精算金額：</t>
    <rPh sb="0" eb="2">
      <t>セイサン</t>
    </rPh>
    <rPh sb="2" eb="4">
      <t>キンガク</t>
    </rPh>
    <phoneticPr fontId="5"/>
  </si>
  <si>
    <t>金額</t>
    <rPh sb="0" eb="1">
      <t>キン</t>
    </rPh>
    <rPh sb="1" eb="2">
      <t>ガク</t>
    </rPh>
    <phoneticPr fontId="4"/>
  </si>
  <si>
    <t>算出基礎</t>
    <rPh sb="0" eb="2">
      <t>サンシュツ</t>
    </rPh>
    <rPh sb="2" eb="4">
      <t>キソ</t>
    </rPh>
    <phoneticPr fontId="4"/>
  </si>
  <si>
    <t>備考</t>
    <rPh sb="0" eb="2">
      <t>ビコウ</t>
    </rPh>
    <phoneticPr fontId="4"/>
  </si>
  <si>
    <t>「経費内訳書」のとおり</t>
    <rPh sb="1" eb="3">
      <t>ケイヒ</t>
    </rPh>
    <rPh sb="3" eb="6">
      <t>ウチワケショ</t>
    </rPh>
    <phoneticPr fontId="4"/>
  </si>
  <si>
    <t>精算金額</t>
    <rPh sb="0" eb="2">
      <t>セイサン</t>
    </rPh>
    <rPh sb="2" eb="4">
      <t>キンガク</t>
    </rPh>
    <phoneticPr fontId="4"/>
  </si>
  <si>
    <t>差引金額</t>
    <rPh sb="0" eb="2">
      <t>サシヒキ</t>
    </rPh>
    <rPh sb="2" eb="4">
      <t>キンガク</t>
    </rPh>
    <phoneticPr fontId="4"/>
  </si>
  <si>
    <t>金融機関名</t>
    <phoneticPr fontId="4"/>
  </si>
  <si>
    <t>支店名（支店コード）</t>
    <phoneticPr fontId="4"/>
  </si>
  <si>
    <t>口座種別</t>
    <phoneticPr fontId="4"/>
  </si>
  <si>
    <t>口座番号</t>
    <phoneticPr fontId="4"/>
  </si>
  <si>
    <t>口座名義人（カナ）</t>
    <phoneticPr fontId="4"/>
  </si>
  <si>
    <t>円（内消費税及び地方消費税額（10%）</t>
    <phoneticPr fontId="4"/>
  </si>
  <si>
    <t>円</t>
    <phoneticPr fontId="4"/>
  </si>
  <si>
    <t>消費税及び地方消費税額（10%）</t>
    <phoneticPr fontId="4"/>
  </si>
  <si>
    <t>（内消費税及び地方消費税額（10%）</t>
    <phoneticPr fontId="4"/>
  </si>
  <si>
    <t>契約件名：</t>
    <rPh sb="0" eb="2">
      <t>ケイヤク</t>
    </rPh>
    <rPh sb="2" eb="3">
      <t>ケン</t>
    </rPh>
    <rPh sb="3" eb="4">
      <t>メイ</t>
    </rPh>
    <phoneticPr fontId="4"/>
  </si>
  <si>
    <t>本件責任者</t>
    <rPh sb="0" eb="2">
      <t>ホンケン</t>
    </rPh>
    <rPh sb="2" eb="5">
      <t>セキニンシャ</t>
    </rPh>
    <phoneticPr fontId="4"/>
  </si>
  <si>
    <t>（氏名）</t>
    <rPh sb="1" eb="3">
      <t>シメイ</t>
    </rPh>
    <phoneticPr fontId="4"/>
  </si>
  <si>
    <t>（役職）</t>
    <rPh sb="1" eb="3">
      <t>ヤクショク</t>
    </rPh>
    <phoneticPr fontId="4"/>
  </si>
  <si>
    <t>（所属先）</t>
    <rPh sb="1" eb="3">
      <t>ショゾク</t>
    </rPh>
    <rPh sb="3" eb="4">
      <t>サキ</t>
    </rPh>
    <phoneticPr fontId="4"/>
  </si>
  <si>
    <t>（連絡先）</t>
    <rPh sb="1" eb="4">
      <t>レンラクサキ</t>
    </rPh>
    <phoneticPr fontId="4"/>
  </si>
  <si>
    <t>電話番号及び電子メールアドレス</t>
    <rPh sb="0" eb="4">
      <t>デンワバンゴウ</t>
    </rPh>
    <rPh sb="4" eb="5">
      <t>オヨ</t>
    </rPh>
    <rPh sb="6" eb="8">
      <t>デンシ</t>
    </rPh>
    <phoneticPr fontId="4"/>
  </si>
  <si>
    <t>担当者</t>
    <rPh sb="0" eb="3">
      <t>タントウシャ</t>
    </rPh>
    <phoneticPr fontId="4"/>
  </si>
  <si>
    <t>年　　　月　　　日</t>
    <rPh sb="0" eb="1">
      <t>ネン</t>
    </rPh>
    <rPh sb="4" eb="5">
      <t>ツキ</t>
    </rPh>
    <rPh sb="8" eb="9">
      <t>ヒ</t>
    </rPh>
    <phoneticPr fontId="4"/>
  </si>
  <si>
    <t>押印省略</t>
  </si>
  <si>
    <t>研修実施経費見積書</t>
  </si>
  <si>
    <t>契約件名：</t>
    <rPh sb="0" eb="2">
      <t>ケイヤク</t>
    </rPh>
    <rPh sb="2" eb="4">
      <t>ケンメイ</t>
    </rPh>
    <phoneticPr fontId="4"/>
  </si>
  <si>
    <t>研修員数：</t>
    <rPh sb="0" eb="3">
      <t>ケンシュウイン</t>
    </rPh>
    <rPh sb="3" eb="4">
      <t>スウ</t>
    </rPh>
    <phoneticPr fontId="4"/>
  </si>
  <si>
    <t>（予定）</t>
    <rPh sb="1" eb="3">
      <t>ヨテイ</t>
    </rPh>
    <phoneticPr fontId="4"/>
  </si>
  <si>
    <t>契約履行期間：</t>
    <rPh sb="0" eb="2">
      <t>ケイヤク</t>
    </rPh>
    <rPh sb="2" eb="4">
      <t>リコウ</t>
    </rPh>
    <rPh sb="4" eb="6">
      <t>キカン</t>
    </rPh>
    <phoneticPr fontId="4"/>
  </si>
  <si>
    <t>～</t>
    <phoneticPr fontId="4"/>
  </si>
  <si>
    <t>（技術研修期間）</t>
    <rPh sb="1" eb="3">
      <t>ギジュツ</t>
    </rPh>
    <rPh sb="3" eb="5">
      <t>ケンシュウ</t>
    </rPh>
    <rPh sb="5" eb="7">
      <t>キカン</t>
    </rPh>
    <phoneticPr fontId="4"/>
  </si>
  <si>
    <t>上記契約にかかる見積書を下記のとおり提出します。</t>
    <rPh sb="0" eb="2">
      <t>ジョウキ</t>
    </rPh>
    <rPh sb="2" eb="4">
      <t>ケイヤク</t>
    </rPh>
    <rPh sb="8" eb="11">
      <t>ミツモリショ</t>
    </rPh>
    <rPh sb="12" eb="14">
      <t>カキ</t>
    </rPh>
    <rPh sb="18" eb="20">
      <t>テイシュツ</t>
    </rPh>
    <phoneticPr fontId="4"/>
  </si>
  <si>
    <t>記</t>
    <rPh sb="0" eb="1">
      <t>キ</t>
    </rPh>
    <phoneticPr fontId="4"/>
  </si>
  <si>
    <t>1．見積金額：</t>
    <rPh sb="2" eb="4">
      <t>ミツモリ</t>
    </rPh>
    <rPh sb="4" eb="6">
      <t>キンガク</t>
    </rPh>
    <phoneticPr fontId="4"/>
  </si>
  <si>
    <t>2．経費内訳：</t>
    <rPh sb="2" eb="4">
      <t>ケイヒ</t>
    </rPh>
    <rPh sb="4" eb="6">
      <t>ウチワケ</t>
    </rPh>
    <phoneticPr fontId="4"/>
  </si>
  <si>
    <t>3．全体期間（３年間）の見積総額（概算／税込）：●●円（初年度見積金額×３）</t>
    <rPh sb="2" eb="6">
      <t>ゼンタイキカン</t>
    </rPh>
    <rPh sb="8" eb="10">
      <t>ネンカン</t>
    </rPh>
    <rPh sb="12" eb="14">
      <t>ミツモリ</t>
    </rPh>
    <rPh sb="14" eb="16">
      <t>ソウガク</t>
    </rPh>
    <rPh sb="17" eb="19">
      <t>ガイサン</t>
    </rPh>
    <rPh sb="20" eb="22">
      <t>ゼイコミ</t>
    </rPh>
    <rPh sb="21" eb="22">
      <t>コ</t>
    </rPh>
    <rPh sb="26" eb="27">
      <t>エン</t>
    </rPh>
    <rPh sb="28" eb="31">
      <t>ショネンド</t>
    </rPh>
    <rPh sb="31" eb="33">
      <t>ミツモリ</t>
    </rPh>
    <rPh sb="33" eb="35">
      <t>キンガク</t>
    </rPh>
    <phoneticPr fontId="4"/>
  </si>
  <si>
    <t>研修実施経費概算払請求書</t>
    <phoneticPr fontId="4"/>
  </si>
  <si>
    <t>（参考）</t>
    <rPh sb="1" eb="3">
      <t>サンコウ</t>
    </rPh>
    <phoneticPr fontId="4"/>
  </si>
  <si>
    <t>契約金額（税込）</t>
    <rPh sb="0" eb="2">
      <t>ケイヤク</t>
    </rPh>
    <rPh sb="2" eb="4">
      <t>キンガク</t>
    </rPh>
    <rPh sb="5" eb="7">
      <t>ゼイコ</t>
    </rPh>
    <phoneticPr fontId="4"/>
  </si>
  <si>
    <t>円</t>
    <rPh sb="0" eb="1">
      <t>エン</t>
    </rPh>
    <phoneticPr fontId="4"/>
  </si>
  <si>
    <t>既払額</t>
    <rPh sb="0" eb="1">
      <t>キ</t>
    </rPh>
    <rPh sb="1" eb="2">
      <t>バライ</t>
    </rPh>
    <rPh sb="2" eb="3">
      <t>ガク</t>
    </rPh>
    <phoneticPr fontId="4"/>
  </si>
  <si>
    <t>※当該年度に支出予定の金額の10分の7を上限とします。</t>
    <phoneticPr fontId="4"/>
  </si>
  <si>
    <t>契約金額（税込）の4/10の額</t>
    <rPh sb="0" eb="2">
      <t>ケイヤク</t>
    </rPh>
    <rPh sb="2" eb="4">
      <t>キンガク</t>
    </rPh>
    <rPh sb="5" eb="7">
      <t>ゼイコ</t>
    </rPh>
    <rPh sb="14" eb="15">
      <t>ガク</t>
    </rPh>
    <phoneticPr fontId="4"/>
  </si>
  <si>
    <t>保証書、印鑑証明書、代表者事項証明書</t>
    <rPh sb="0" eb="3">
      <t>ホショウショ</t>
    </rPh>
    <rPh sb="4" eb="9">
      <t>インカンショウメイショ</t>
    </rPh>
    <rPh sb="10" eb="13">
      <t>ダイヒョウシャ</t>
    </rPh>
    <rPh sb="13" eb="15">
      <t>ジコウ</t>
    </rPh>
    <rPh sb="15" eb="18">
      <t>ショウメイショ</t>
    </rPh>
    <phoneticPr fontId="4"/>
  </si>
  <si>
    <t>※2　保証事業会社以外から前払金保証書を取付ける場合は、前払保証書を発行する機関の印鑑証明書及び代表者事項証明書を添付してください。</t>
    <phoneticPr fontId="4"/>
  </si>
  <si>
    <t>研修実施経費請求書</t>
    <phoneticPr fontId="4"/>
  </si>
  <si>
    <t>契約件名：</t>
    <rPh sb="0" eb="4">
      <t>ケイヤクケンメイ</t>
    </rPh>
    <phoneticPr fontId="4"/>
  </si>
  <si>
    <t>1．精算確定金額：</t>
    <rPh sb="2" eb="4">
      <t>セイサン</t>
    </rPh>
    <rPh sb="4" eb="6">
      <t>カクテイ</t>
    </rPh>
    <rPh sb="6" eb="8">
      <t>キンガク</t>
    </rPh>
    <phoneticPr fontId="4"/>
  </si>
  <si>
    <t>円（内消費税及び地方消費税額（10%）</t>
    <rPh sb="13" eb="14">
      <t>ガク</t>
    </rPh>
    <phoneticPr fontId="4"/>
  </si>
  <si>
    <t>3．既受領額：</t>
    <rPh sb="2" eb="3">
      <t>キ</t>
    </rPh>
    <rPh sb="3" eb="5">
      <t>ジュリョウ</t>
    </rPh>
    <rPh sb="5" eb="6">
      <t>ガク</t>
    </rPh>
    <phoneticPr fontId="4"/>
  </si>
  <si>
    <t>4．差引請求額：</t>
    <rPh sb="2" eb="4">
      <t>サシヒキ</t>
    </rPh>
    <rPh sb="4" eb="6">
      <t>セイキュウ</t>
    </rPh>
    <rPh sb="6" eb="7">
      <t>ガク</t>
    </rPh>
    <phoneticPr fontId="4"/>
  </si>
  <si>
    <t>5．口座情報：</t>
    <rPh sb="2" eb="4">
      <t>コウザ</t>
    </rPh>
    <rPh sb="4" eb="6">
      <t>ジョウホウ</t>
    </rPh>
    <phoneticPr fontId="4"/>
  </si>
  <si>
    <t>研修実施経費の戻入について（適格請求書）</t>
    <rPh sb="7" eb="9">
      <t>レイニュウ</t>
    </rPh>
    <rPh sb="14" eb="19">
      <t>テキカクセイキュウショ</t>
    </rPh>
    <phoneticPr fontId="4"/>
  </si>
  <si>
    <t>1．請求金額：</t>
    <rPh sb="2" eb="6">
      <t>セイキュウキンガク</t>
    </rPh>
    <phoneticPr fontId="4"/>
  </si>
  <si>
    <t>2．口座情報：</t>
    <rPh sb="2" eb="4">
      <t>コウザ</t>
    </rPh>
    <rPh sb="4" eb="6">
      <t>ジョウホウ</t>
    </rPh>
    <phoneticPr fontId="4"/>
  </si>
  <si>
    <t>委託者情報</t>
    <rPh sb="0" eb="3">
      <t>イタクシャ</t>
    </rPh>
    <rPh sb="3" eb="5">
      <t>ジョウホウ</t>
    </rPh>
    <phoneticPr fontId="4"/>
  </si>
  <si>
    <t>（JICA）</t>
    <phoneticPr fontId="4"/>
  </si>
  <si>
    <t>委託機関名：</t>
    <rPh sb="0" eb="2">
      <t>イタク</t>
    </rPh>
    <rPh sb="2" eb="4">
      <t>キカン</t>
    </rPh>
    <rPh sb="4" eb="5">
      <t>メイ</t>
    </rPh>
    <phoneticPr fontId="4"/>
  </si>
  <si>
    <t>独立行政法人国際協力機構</t>
  </si>
  <si>
    <t>○○センター　契約担当役</t>
  </si>
  <si>
    <t>役職名：</t>
    <rPh sb="0" eb="2">
      <t>ヤクショク</t>
    </rPh>
    <rPh sb="2" eb="3">
      <t>ナ</t>
    </rPh>
    <phoneticPr fontId="4"/>
  </si>
  <si>
    <t>所長</t>
  </si>
  <si>
    <t>代表者名：</t>
    <rPh sb="0" eb="3">
      <t>ダイヒョウシャ</t>
    </rPh>
    <rPh sb="3" eb="4">
      <t>ナ</t>
    </rPh>
    <phoneticPr fontId="4"/>
  </si>
  <si>
    <t>（苗字と氏名の間に１スペース空けてください。）</t>
    <rPh sb="1" eb="3">
      <t>ミョウジ</t>
    </rPh>
    <rPh sb="4" eb="6">
      <t>シメイ</t>
    </rPh>
    <rPh sb="7" eb="8">
      <t>アイダ</t>
    </rPh>
    <rPh sb="14" eb="15">
      <t>ア</t>
    </rPh>
    <phoneticPr fontId="4"/>
  </si>
  <si>
    <t>受託者情報</t>
    <rPh sb="0" eb="3">
      <t>ジュタクシャ</t>
    </rPh>
    <rPh sb="3" eb="5">
      <t>ジョウホウ</t>
    </rPh>
    <phoneticPr fontId="4"/>
  </si>
  <si>
    <t>受託機関名：</t>
    <rPh sb="0" eb="2">
      <t>ジュタク</t>
    </rPh>
    <rPh sb="2" eb="4">
      <t>キカン</t>
    </rPh>
    <rPh sb="4" eb="5">
      <t>メイ</t>
    </rPh>
    <phoneticPr fontId="4"/>
  </si>
  <si>
    <t>一般社団法人　XXXXXXXX</t>
    <rPh sb="0" eb="4">
      <t>イッパンシャダン</t>
    </rPh>
    <rPh sb="4" eb="6">
      <t>ホウジン</t>
    </rPh>
    <phoneticPr fontId="4"/>
  </si>
  <si>
    <t>理事長</t>
    <rPh sb="0" eb="3">
      <t>リジチョウ</t>
    </rPh>
    <phoneticPr fontId="4"/>
  </si>
  <si>
    <t>XXXXXXXX</t>
    <phoneticPr fontId="4"/>
  </si>
  <si>
    <t>インボイス制度登録番号（T番号）</t>
    <rPh sb="5" eb="7">
      <t>セイド</t>
    </rPh>
    <rPh sb="7" eb="9">
      <t>トウロク</t>
    </rPh>
    <rPh sb="9" eb="11">
      <t>バンゴウ</t>
    </rPh>
    <rPh sb="13" eb="15">
      <t>バンゴウ</t>
    </rPh>
    <phoneticPr fontId="4"/>
  </si>
  <si>
    <t>案件情報</t>
    <rPh sb="0" eb="2">
      <t>アンケン</t>
    </rPh>
    <rPh sb="2" eb="4">
      <t>ジョウホウ</t>
    </rPh>
    <phoneticPr fontId="4"/>
  </si>
  <si>
    <t>調達管理番号（12桁）</t>
    <rPh sb="0" eb="2">
      <t>チョウタツ</t>
    </rPh>
    <rPh sb="2" eb="6">
      <t>カンリバンゴウ</t>
    </rPh>
    <rPh sb="9" eb="10">
      <t>ケタ</t>
    </rPh>
    <phoneticPr fontId="4"/>
  </si>
  <si>
    <t>2XaXXXXXXXXX</t>
    <phoneticPr fontId="4"/>
  </si>
  <si>
    <t>※JICA担当者にご確認ください。</t>
    <rPh sb="5" eb="8">
      <t>タントウシャ</t>
    </rPh>
    <rPh sb="10" eb="12">
      <t>カクニン</t>
    </rPh>
    <phoneticPr fontId="4"/>
  </si>
  <si>
    <t>202X年度●●研修「●●●」研修業務委託契約</t>
    <rPh sb="4" eb="6">
      <t>ネンド</t>
    </rPh>
    <rPh sb="8" eb="10">
      <t>ケンシュウ</t>
    </rPh>
    <rPh sb="15" eb="17">
      <t>ケンシュウ</t>
    </rPh>
    <rPh sb="17" eb="19">
      <t>ギョウム</t>
    </rPh>
    <rPh sb="19" eb="21">
      <t>イタク</t>
    </rPh>
    <rPh sb="21" eb="23">
      <t>ケイヤク</t>
    </rPh>
    <phoneticPr fontId="4"/>
  </si>
  <si>
    <t>研修コース年度：</t>
    <rPh sb="0" eb="2">
      <t>ケンシュウ</t>
    </rPh>
    <rPh sb="5" eb="7">
      <t>ネンド</t>
    </rPh>
    <phoneticPr fontId="4"/>
  </si>
  <si>
    <t>20XX</t>
    <phoneticPr fontId="4"/>
  </si>
  <si>
    <t>年度</t>
    <rPh sb="0" eb="2">
      <t>ネンド</t>
    </rPh>
    <phoneticPr fontId="4"/>
  </si>
  <si>
    <t>研修名：</t>
    <rPh sb="0" eb="2">
      <t>ケンシュウ</t>
    </rPh>
    <rPh sb="2" eb="3">
      <t>メイ</t>
    </rPh>
    <phoneticPr fontId="4"/>
  </si>
  <si>
    <t>課題別</t>
  </si>
  <si>
    <t>研修</t>
    <rPh sb="0" eb="2">
      <t>ケンシュウ</t>
    </rPh>
    <phoneticPr fontId="4"/>
  </si>
  <si>
    <t>研修コース名：</t>
    <rPh sb="0" eb="2">
      <t>ケンシュウ</t>
    </rPh>
    <rPh sb="5" eb="6">
      <t>メイ</t>
    </rPh>
    <phoneticPr fontId="4"/>
  </si>
  <si>
    <t>●●●研修</t>
    <rPh sb="3" eb="5">
      <t>ケンシュウ</t>
    </rPh>
    <phoneticPr fontId="4"/>
  </si>
  <si>
    <t>名</t>
    <rPh sb="0" eb="1">
      <t>メイ</t>
    </rPh>
    <phoneticPr fontId="4"/>
  </si>
  <si>
    <t>契約履行期間（開始日）：</t>
    <rPh sb="0" eb="2">
      <t>ケイヤク</t>
    </rPh>
    <rPh sb="2" eb="4">
      <t>リコウ</t>
    </rPh>
    <rPh sb="4" eb="6">
      <t>キカン</t>
    </rPh>
    <rPh sb="7" eb="10">
      <t>カイシビ</t>
    </rPh>
    <phoneticPr fontId="4"/>
  </si>
  <si>
    <t>（契約を交わした両者が合意の上、契約に基づいて約束事を実行する期間です。技術研修期間に事前準備・事後整理期間として、それぞれ１か月以内の期間を加えた期間を目安とします。）</t>
    <phoneticPr fontId="4"/>
  </si>
  <si>
    <t>契約履行期間（終了日）：</t>
    <rPh sb="0" eb="2">
      <t>ケイヤク</t>
    </rPh>
    <rPh sb="2" eb="4">
      <t>リコウ</t>
    </rPh>
    <rPh sb="4" eb="6">
      <t>キカン</t>
    </rPh>
    <rPh sb="7" eb="9">
      <t>シュウリョウ</t>
    </rPh>
    <rPh sb="9" eb="10">
      <t>ビ</t>
    </rPh>
    <phoneticPr fontId="4"/>
  </si>
  <si>
    <t>（YYYY/MM/DDで入力してください。）</t>
    <phoneticPr fontId="4"/>
  </si>
  <si>
    <t>技術研修期間（開始日）：</t>
    <rPh sb="0" eb="2">
      <t>ギジュツ</t>
    </rPh>
    <rPh sb="2" eb="4">
      <t>ケンシュウ</t>
    </rPh>
    <rPh sb="4" eb="6">
      <t>キカン</t>
    </rPh>
    <rPh sb="7" eb="10">
      <t>カイシビ</t>
    </rPh>
    <phoneticPr fontId="4"/>
  </si>
  <si>
    <t>（研修員の来日日から離日日までの受入期間から、到着後のブリーフィングなどの期間及び閉講式以降の滞在期間を除いた期間です。）</t>
    <phoneticPr fontId="4"/>
  </si>
  <si>
    <t>技術研修期間（終了日）：</t>
    <rPh sb="0" eb="2">
      <t>ギジュツ</t>
    </rPh>
    <rPh sb="2" eb="4">
      <t>ケンシュウ</t>
    </rPh>
    <rPh sb="4" eb="6">
      <t>キカン</t>
    </rPh>
    <rPh sb="7" eb="10">
      <t>シュウリョウビ</t>
    </rPh>
    <phoneticPr fontId="4"/>
  </si>
  <si>
    <t>作成様式</t>
  </si>
  <si>
    <t>調達管理番号：</t>
    <rPh sb="0" eb="2">
      <t>チョウタツ</t>
    </rPh>
    <rPh sb="2" eb="4">
      <t>カンリ</t>
    </rPh>
    <rPh sb="4" eb="6">
      <t>バンゴウ</t>
    </rPh>
    <phoneticPr fontId="4"/>
  </si>
  <si>
    <t>㊞</t>
  </si>
  <si>
    <t>（登録番号：T</t>
    <rPh sb="1" eb="3">
      <t>トウロク</t>
    </rPh>
    <rPh sb="3" eb="5">
      <t>バンゴウ</t>
    </rPh>
    <phoneticPr fontId="4"/>
  </si>
  <si>
    <t>）</t>
    <phoneticPr fontId="4"/>
  </si>
  <si>
    <t>円）</t>
    <rPh sb="0" eb="1">
      <t>エン</t>
    </rPh>
    <phoneticPr fontId="4"/>
  </si>
  <si>
    <t>当該年度に支出予定の金額の10分の7</t>
  </si>
  <si>
    <t>研修実施経費前金払請求書</t>
    <rPh sb="6" eb="8">
      <t>マエキン</t>
    </rPh>
    <phoneticPr fontId="4"/>
  </si>
  <si>
    <t>※1　契約金額の10分の4を上限とします。ただし、履行期間が12か月を超える場合は、履行開始日より12か月以内の期間に履行する契約金額の10分の4を限度とし、それ以降12か月ごとに同様の扱いとします。</t>
    <phoneticPr fontId="4"/>
  </si>
  <si>
    <t>１．精算確定金額：</t>
    <rPh sb="2" eb="4">
      <t>セイサン</t>
    </rPh>
    <rPh sb="4" eb="6">
      <t>カクテイ</t>
    </rPh>
    <rPh sb="6" eb="8">
      <t>キンガク</t>
    </rPh>
    <phoneticPr fontId="4"/>
  </si>
  <si>
    <t>２．経費内訳：</t>
    <rPh sb="2" eb="4">
      <t>ケイヒ</t>
    </rPh>
    <rPh sb="4" eb="6">
      <t>ウチワケ</t>
    </rPh>
    <phoneticPr fontId="4"/>
  </si>
  <si>
    <t>３．既受領額：</t>
    <rPh sb="2" eb="3">
      <t>キ</t>
    </rPh>
    <rPh sb="3" eb="5">
      <t>ジュリョウ</t>
    </rPh>
    <rPh sb="5" eb="6">
      <t>ガク</t>
    </rPh>
    <phoneticPr fontId="4"/>
  </si>
  <si>
    <t>４．差引支払額：</t>
    <rPh sb="2" eb="4">
      <t>サシヒキ</t>
    </rPh>
    <rPh sb="4" eb="6">
      <t>シハライ</t>
    </rPh>
    <rPh sb="6" eb="7">
      <t>ガク</t>
    </rPh>
    <phoneticPr fontId="4"/>
  </si>
  <si>
    <t>4．契約金額：</t>
    <rPh sb="2" eb="4">
      <t>ケイヤク</t>
    </rPh>
    <rPh sb="4" eb="6">
      <t>キンガク</t>
    </rPh>
    <phoneticPr fontId="4"/>
  </si>
  <si>
    <r>
      <t>円（</t>
    </r>
    <r>
      <rPr>
        <sz val="11"/>
        <rFont val="BIZ UDPゴシック"/>
        <family val="3"/>
        <charset val="128"/>
      </rPr>
      <t>内消費税及び地方消費税の合計額</t>
    </r>
    <r>
      <rPr>
        <sz val="12"/>
        <rFont val="BIZ UDPゴシック"/>
        <family val="3"/>
        <charset val="128"/>
      </rPr>
      <t>(10%)</t>
    </r>
    <rPh sb="14" eb="16">
      <t>ゴウケイ</t>
    </rPh>
    <phoneticPr fontId="4"/>
  </si>
  <si>
    <t xml:space="preserve"> 契約金額 </t>
    <rPh sb="1" eb="3">
      <t>ケイヤク</t>
    </rPh>
    <rPh sb="3" eb="5">
      <t>キンガク</t>
    </rPh>
    <phoneticPr fontId="4"/>
  </si>
  <si>
    <t>円</t>
    <rPh sb="0" eb="1">
      <t>エン</t>
    </rPh>
    <phoneticPr fontId="4"/>
  </si>
  <si>
    <t>～</t>
  </si>
  <si>
    <t>20XX年XX月XX日</t>
    <rPh sb="4" eb="5">
      <t>ネン</t>
    </rPh>
    <rPh sb="7" eb="8">
      <t>ガツ</t>
    </rPh>
    <rPh sb="10" eb="11">
      <t>ニチ</t>
    </rPh>
    <phoneticPr fontId="4"/>
  </si>
  <si>
    <t>別紙のとおり</t>
    <rPh sb="0" eb="2">
      <t>ベッシ</t>
    </rPh>
    <phoneticPr fontId="4"/>
  </si>
  <si>
    <t>研修委託契約約款第20条に基づき、下記のとおり概算払の支払いを請求します。</t>
    <phoneticPr fontId="4"/>
  </si>
  <si>
    <r>
      <t>1．概算払金額</t>
    </r>
    <r>
      <rPr>
        <sz val="10"/>
        <rFont val="BIZ UDPゴシック"/>
        <family val="3"/>
        <charset val="128"/>
      </rPr>
      <t>※</t>
    </r>
    <r>
      <rPr>
        <sz val="12"/>
        <rFont val="BIZ UDPゴシック"/>
        <family val="3"/>
        <charset val="128"/>
      </rPr>
      <t>：</t>
    </r>
    <rPh sb="2" eb="4">
      <t>ガイサン</t>
    </rPh>
    <rPh sb="4" eb="5">
      <t>バラ</t>
    </rPh>
    <rPh sb="5" eb="7">
      <t>キンガク</t>
    </rPh>
    <phoneticPr fontId="4"/>
  </si>
  <si>
    <t>円（内消費税及び地方消費税の合計額（10%）</t>
    <rPh sb="14" eb="16">
      <t>ゴウケイ</t>
    </rPh>
    <phoneticPr fontId="4"/>
  </si>
  <si>
    <t>研修委託契約約款第21条に基づき、下記のとおり前金払の支払いを請求します。</t>
    <rPh sb="23" eb="25">
      <t>マエキン</t>
    </rPh>
    <phoneticPr fontId="4"/>
  </si>
  <si>
    <r>
      <t>1．前金払金額</t>
    </r>
    <r>
      <rPr>
        <sz val="10"/>
        <rFont val="BIZ UDPゴシック"/>
        <family val="3"/>
        <charset val="128"/>
      </rPr>
      <t>(※1)</t>
    </r>
    <r>
      <rPr>
        <sz val="12"/>
        <rFont val="BIZ UDPゴシック"/>
        <family val="3"/>
        <charset val="128"/>
      </rPr>
      <t>：</t>
    </r>
    <rPh sb="2" eb="4">
      <t>マエキン</t>
    </rPh>
    <rPh sb="4" eb="5">
      <t>バラ</t>
    </rPh>
    <rPh sb="5" eb="7">
      <t>キンガク</t>
    </rPh>
    <phoneticPr fontId="4"/>
  </si>
  <si>
    <r>
      <t>3．添付書類</t>
    </r>
    <r>
      <rPr>
        <sz val="10"/>
        <rFont val="BIZ UDPゴシック"/>
        <family val="3"/>
        <charset val="128"/>
      </rPr>
      <t>(※2)</t>
    </r>
    <r>
      <rPr>
        <sz val="12"/>
        <rFont val="BIZ UDPゴシック"/>
        <family val="3"/>
        <charset val="128"/>
      </rPr>
      <t>：</t>
    </r>
    <rPh sb="2" eb="6">
      <t>テンプショルイ</t>
    </rPh>
    <phoneticPr fontId="4"/>
  </si>
  <si>
    <t>上記契約業務を20XX年〇月〇日に完了し、20○○年○月○日付 JICA**第**-*****号の精算確定通知を受領しました。研修委託契約約款第19条に基づき、下記のとおり精算確定金額の支払いを請求します。</t>
    <rPh sb="2" eb="4">
      <t>ケイヤク</t>
    </rPh>
    <phoneticPr fontId="4"/>
  </si>
  <si>
    <t>　上記研修業務を20XX年〇月〇日に完了し、20○○年○月○日付 JICA**第**号の精算確定通知を受領しました。研修委託契約約款第19条に基づき、精算確定通知に定める期間内に指定の振込先へ戻入金額を返納します。</t>
    <phoneticPr fontId="4"/>
  </si>
  <si>
    <t>円（内消費税及び地方消費税（10%）</t>
    <phoneticPr fontId="4"/>
  </si>
  <si>
    <t>上記研修業務を●年●月●日に完了し、●年●月●日に業務完了報告書に対する検査合格の通知がありましたので、研修委託契約約款第19条に基づき、下記のとおり支払いを請求します。</t>
    <rPh sb="29" eb="32">
      <t>ホウコクショ</t>
    </rPh>
    <phoneticPr fontId="4"/>
  </si>
  <si>
    <t>・「研修委託契約書」の附属書として利用する場合は、「契約書」を選択⇒経費内訳書のセルI１が「附属書II」、B3のタイトルが「契約金額内訳書」と表示され、B7が「見契約金額」と表示されます。</t>
    <rPh sb="46" eb="49">
      <t>フゾクショ</t>
    </rPh>
    <rPh sb="62" eb="64">
      <t>ケイヤク</t>
    </rPh>
    <rPh sb="64" eb="66">
      <t>キンガク</t>
    </rPh>
    <rPh sb="66" eb="69">
      <t>ウチワケショ</t>
    </rPh>
    <rPh sb="81" eb="83">
      <t>ケイヤク</t>
    </rPh>
    <phoneticPr fontId="4"/>
  </si>
  <si>
    <t>以下、項目に入力すると見積書、精算報告書、請求書の様式に反映されます。
※ 以下に入力する情報は「研修委託契約書」と同じ内容です（書類提出時の印鑑も含む）。</t>
    <rPh sb="0" eb="2">
      <t>イカ</t>
    </rPh>
    <rPh sb="3" eb="5">
      <t>コウモク</t>
    </rPh>
    <rPh sb="6" eb="8">
      <t>ニュウリョク</t>
    </rPh>
    <rPh sb="11" eb="14">
      <t>ミツモリショ</t>
    </rPh>
    <rPh sb="15" eb="17">
      <t>セイサン</t>
    </rPh>
    <rPh sb="17" eb="20">
      <t>ホウコクショ</t>
    </rPh>
    <rPh sb="21" eb="24">
      <t>セイキュウショ</t>
    </rPh>
    <rPh sb="25" eb="27">
      <t>ヨウシキ</t>
    </rPh>
    <rPh sb="28" eb="30">
      <t>ハンエイ</t>
    </rPh>
    <rPh sb="38" eb="40">
      <t>イカ</t>
    </rPh>
    <rPh sb="41" eb="43">
      <t>ニュウリョク</t>
    </rPh>
    <rPh sb="45" eb="47">
      <t>ジョウホウ</t>
    </rPh>
    <rPh sb="49" eb="51">
      <t>ケンシュウ</t>
    </rPh>
    <rPh sb="51" eb="53">
      <t>イタク</t>
    </rPh>
    <rPh sb="53" eb="56">
      <t>ケイヤクショ</t>
    </rPh>
    <rPh sb="58" eb="59">
      <t>オナ</t>
    </rPh>
    <rPh sb="60" eb="62">
      <t>ナイヨウ</t>
    </rPh>
    <phoneticPr fontId="4"/>
  </si>
  <si>
    <r>
      <t>（コース名の後ろに</t>
    </r>
    <r>
      <rPr>
        <i/>
        <sz val="11"/>
        <rFont val="BIZ UDPゴシック"/>
        <family val="3"/>
        <charset val="128"/>
      </rPr>
      <t>”コース”</t>
    </r>
    <r>
      <rPr>
        <sz val="11"/>
        <rFont val="BIZ UDPゴシック"/>
        <family val="3"/>
        <charset val="128"/>
      </rPr>
      <t>の入力は不要です。）</t>
    </r>
    <rPh sb="4" eb="5">
      <t>メイ</t>
    </rPh>
    <rPh sb="6" eb="7">
      <t>ウシ</t>
    </rPh>
    <rPh sb="15" eb="17">
      <t>ニュウリョク</t>
    </rPh>
    <rPh sb="18" eb="20">
      <t>フヨウ</t>
    </rPh>
    <phoneticPr fontId="4"/>
  </si>
  <si>
    <r>
      <t>・「研修実施経費見積書」の添付書類として利用する場合は、「見積書」を選択⇒経費内訳書のセルI１が</t>
    </r>
    <r>
      <rPr>
        <b/>
        <sz val="11"/>
        <rFont val="BIZ UDPゴシック"/>
        <family val="3"/>
        <charset val="128"/>
      </rPr>
      <t>「別紙１」</t>
    </r>
    <r>
      <rPr>
        <sz val="11"/>
        <rFont val="BIZ UDPゴシック"/>
        <family val="3"/>
        <charset val="128"/>
      </rPr>
      <t>、B3のタイトルが</t>
    </r>
    <r>
      <rPr>
        <b/>
        <sz val="11"/>
        <rFont val="BIZ UDPゴシック"/>
        <family val="3"/>
        <charset val="128"/>
      </rPr>
      <t>「経費内訳書」</t>
    </r>
    <r>
      <rPr>
        <sz val="11"/>
        <rFont val="BIZ UDPゴシック"/>
        <family val="3"/>
        <charset val="128"/>
      </rPr>
      <t>と表示され、B7が「見積金額」と表示されます。</t>
    </r>
    <rPh sb="63" eb="65">
      <t>ケイヒ</t>
    </rPh>
    <rPh sb="65" eb="68">
      <t>ウチワケショ</t>
    </rPh>
    <rPh sb="70" eb="72">
      <t>ヒョウジ</t>
    </rPh>
    <rPh sb="79" eb="81">
      <t>ミツモリ</t>
    </rPh>
    <rPh sb="81" eb="83">
      <t>キンガク</t>
    </rPh>
    <rPh sb="85" eb="87">
      <t>ヒョウジ</t>
    </rPh>
    <phoneticPr fontId="4"/>
  </si>
  <si>
    <t>経費報告書</t>
    <rPh sb="0" eb="2">
      <t>ケイヒ</t>
    </rPh>
    <rPh sb="2" eb="5">
      <t>ホウコクショ</t>
    </rPh>
    <phoneticPr fontId="5"/>
  </si>
  <si>
    <t>見積書</t>
  </si>
  <si>
    <r>
      <t>円</t>
    </r>
    <r>
      <rPr>
        <sz val="11"/>
        <rFont val="BIZ UDPゴシック"/>
        <family val="3"/>
        <charset val="128"/>
      </rPr>
      <t>（a＋b）</t>
    </r>
    <rPh sb="0" eb="1">
      <t>エン</t>
    </rPh>
    <phoneticPr fontId="4"/>
  </si>
  <si>
    <r>
      <t>円</t>
    </r>
    <r>
      <rPr>
        <sz val="11"/>
        <rFont val="BIZ UDPゴシック"/>
        <family val="3"/>
        <charset val="128"/>
      </rPr>
      <t>（c＋d）</t>
    </r>
    <rPh sb="0" eb="1">
      <t>エン</t>
    </rPh>
    <phoneticPr fontId="4"/>
  </si>
  <si>
    <r>
      <t>円</t>
    </r>
    <r>
      <rPr>
        <sz val="11"/>
        <rFont val="BIZ UDPゴシック"/>
        <family val="3"/>
        <charset val="128"/>
      </rPr>
      <t>（Ⅰ-Ⅱ）</t>
    </r>
    <rPh sb="0" eb="1">
      <t>エン</t>
    </rPh>
    <phoneticPr fontId="4"/>
  </si>
  <si>
    <t>月額単価</t>
    <rPh sb="0" eb="2">
      <t>ゲツガク</t>
    </rPh>
    <rPh sb="2" eb="4">
      <t>タンカ</t>
    </rPh>
    <phoneticPr fontId="4"/>
  </si>
  <si>
    <t>カ月×</t>
    <rPh sb="1" eb="2">
      <t>ゲツ</t>
    </rPh>
    <phoneticPr fontId="4"/>
  </si>
  <si>
    <t>技術研修月数</t>
    <rPh sb="0" eb="2">
      <t>ギジュツ</t>
    </rPh>
    <rPh sb="2" eb="4">
      <t>ケンシュウ</t>
    </rPh>
    <rPh sb="4" eb="6">
      <t>ゲッスウ</t>
    </rPh>
    <phoneticPr fontId="4"/>
  </si>
  <si>
    <t>研修員人数</t>
    <rPh sb="0" eb="3">
      <t>ケンシュウイン</t>
    </rPh>
    <rPh sb="3" eb="5">
      <t>ニンズウ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</si>
</sst>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F800]dddd\,\ mmmm\ dd\,\ yyyy"/>
    <numFmt numFmtId="177" formatCode="0.00_)"/>
    <numFmt numFmtId="178" formatCode="#,##0&quot;円&quot;"/>
    <numFmt numFmtId="179" formatCode="#,##0_ "/>
    <numFmt numFmtId="180" formatCode="#,##0&quot;日&quot;"/>
    <numFmt numFmtId="181" formatCode="#,##0&quot; 円）&quot;"/>
    <numFmt numFmtId="182" formatCode="yyyy&quot;年&quot;m&quot;月&quot;d&quot;日&quot;;@"/>
    <numFmt numFmtId="183" formatCode="0&quot;名&quot;"/>
    <numFmt numFmtId="184" formatCode="#,##0_ ;[Red]\-#,##0\ "/>
    <numFmt numFmtId="185" formatCode="#,##0&quot; 円）&quot;_ ;[Red]\-#,##0&quot; 円）&quot;"/>
    <numFmt numFmtId="186" formatCode="0_);[Red]\(0\)"/>
    <numFmt numFmtId="187" formatCode="#,##0_);[Red]\(#,##0\)"/>
  </numFmts>
  <fonts count="59">
    <font>
      <sz val="11"/>
      <color theme="1"/>
      <name val="ＭＳ Ｐゴシック"/>
      <family val="2"/>
      <scheme val="minor"/>
    </font>
    <font>
      <sz val="12"/>
      <color theme="1"/>
      <name val="ＭＳ ゴシック"/>
      <family val="2"/>
      <charset val="128"/>
    </font>
    <font>
      <sz val="11"/>
      <name val="明朝"/>
      <family val="1"/>
      <charset val="128"/>
    </font>
    <font>
      <sz val="11"/>
      <name val="ＭＳ ゴシック"/>
      <family val="3"/>
      <charset val="128"/>
    </font>
    <font>
      <sz val="6"/>
      <name val="ＭＳ Ｐゴシック"/>
      <family val="3"/>
      <charset val="128"/>
      <scheme val="minor"/>
    </font>
    <font>
      <sz val="6"/>
      <name val="ＭＳ Ｐ明朝"/>
      <family val="1"/>
      <charset val="128"/>
    </font>
    <font>
      <sz val="12"/>
      <name val="ＭＳ ゴシック"/>
      <family val="3"/>
      <charset val="128"/>
    </font>
    <font>
      <sz val="6"/>
      <name val="明朝"/>
      <family val="3"/>
      <charset val="128"/>
    </font>
    <font>
      <sz val="11"/>
      <color indexed="8"/>
      <name val="ＭＳ Ｐゴシック"/>
      <family val="3"/>
      <charset val="128"/>
    </font>
    <font>
      <sz val="11"/>
      <color indexed="9"/>
      <name val="ＭＳ Ｐゴシック"/>
      <family val="3"/>
      <charset val="128"/>
    </font>
    <font>
      <b/>
      <i/>
      <sz val="16"/>
      <name val="Helv"/>
      <family val="2"/>
    </font>
    <font>
      <sz val="10"/>
      <name val="Arial"/>
      <family val="2"/>
    </font>
    <font>
      <sz val="10"/>
      <name val="Times New Roman"/>
      <family val="1"/>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sz val="12"/>
      <name val="Osaka"/>
      <family val="3"/>
      <charset val="128"/>
    </font>
    <font>
      <sz val="11"/>
      <color indexed="13"/>
      <name val="ＭＳ Ｐゴシック"/>
      <family val="3"/>
      <charset val="128"/>
    </font>
    <font>
      <sz val="11"/>
      <color indexed="14"/>
      <name val="ＭＳ Ｐゴシック"/>
      <family val="3"/>
      <charset val="128"/>
    </font>
    <font>
      <b/>
      <sz val="11"/>
      <color indexed="13"/>
      <name val="ＭＳ Ｐゴシック"/>
      <family val="3"/>
      <charset val="128"/>
    </font>
    <font>
      <sz val="11"/>
      <color indexed="10"/>
      <name val="ＭＳ Ｐゴシック"/>
      <family val="3"/>
      <charset val="128"/>
    </font>
    <font>
      <sz val="12"/>
      <color theme="1"/>
      <name val="ＭＳ 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細明朝体"/>
      <family val="3"/>
      <charset val="128"/>
    </font>
    <font>
      <sz val="11"/>
      <name val="ＭＳ Ｐゴシック"/>
      <family val="3"/>
      <charset val="128"/>
    </font>
    <font>
      <sz val="11"/>
      <color theme="1"/>
      <name val="ＭＳ Ｐゴシック"/>
      <family val="3"/>
      <charset val="128"/>
      <scheme val="minor"/>
    </font>
    <font>
      <sz val="11"/>
      <color indexed="17"/>
      <name val="ＭＳ Ｐゴシック"/>
      <family val="3"/>
      <charset val="128"/>
    </font>
    <font>
      <sz val="11"/>
      <name val="Microsoft Sans Serif"/>
      <family val="2"/>
    </font>
    <font>
      <sz val="11"/>
      <color theme="1"/>
      <name val="ＭＳ Ｐゴシック"/>
      <family val="2"/>
      <scheme val="minor"/>
    </font>
    <font>
      <sz val="12"/>
      <color rgb="FFFF0000"/>
      <name val="BIZ UDPゴシック"/>
      <family val="3"/>
      <charset val="128"/>
    </font>
    <font>
      <sz val="11"/>
      <name val="BIZ UDPゴシック"/>
      <family val="3"/>
      <charset val="128"/>
    </font>
    <font>
      <sz val="12"/>
      <name val="BIZ UDPゴシック"/>
      <family val="3"/>
      <charset val="128"/>
    </font>
    <font>
      <sz val="12"/>
      <color theme="1"/>
      <name val="BIZ UDPゴシック"/>
      <family val="3"/>
      <charset val="128"/>
    </font>
    <font>
      <sz val="11"/>
      <color theme="1"/>
      <name val="BIZ UDPゴシック"/>
      <family val="3"/>
      <charset val="128"/>
    </font>
    <font>
      <sz val="14"/>
      <name val="BIZ UDPゴシック"/>
      <family val="3"/>
      <charset val="128"/>
    </font>
    <font>
      <b/>
      <sz val="10"/>
      <color indexed="81"/>
      <name val="BIZ UDPゴシック"/>
      <family val="3"/>
      <charset val="128"/>
    </font>
    <font>
      <u/>
      <sz val="11"/>
      <color theme="10"/>
      <name val="ＭＳ Ｐゴシック"/>
      <family val="2"/>
      <scheme val="minor"/>
    </font>
    <font>
      <sz val="11"/>
      <color indexed="81"/>
      <name val="BIZ UDPゴシック"/>
      <family val="3"/>
      <charset val="128"/>
    </font>
    <font>
      <b/>
      <sz val="11"/>
      <color indexed="81"/>
      <name val="BIZ UDPゴシック"/>
      <family val="3"/>
      <charset val="128"/>
    </font>
    <font>
      <sz val="10"/>
      <name val="BIZ UDPゴシック"/>
      <family val="3"/>
      <charset val="128"/>
    </font>
    <font>
      <sz val="9"/>
      <name val="BIZ UDPゴシック"/>
      <family val="3"/>
      <charset val="128"/>
    </font>
    <font>
      <sz val="12"/>
      <name val="Osaka"/>
      <charset val="128"/>
    </font>
    <font>
      <b/>
      <u/>
      <sz val="11"/>
      <color indexed="81"/>
      <name val="BIZ UDPゴシック"/>
      <family val="3"/>
      <charset val="128"/>
    </font>
    <font>
      <u/>
      <sz val="12"/>
      <color theme="10"/>
      <name val="BIZ UDPゴシック"/>
      <family val="3"/>
      <charset val="128"/>
    </font>
    <font>
      <sz val="11"/>
      <color indexed="81"/>
      <name val="BIZ UDゴシック"/>
      <family val="3"/>
      <charset val="128"/>
    </font>
    <font>
      <sz val="11"/>
      <name val="ＭＳ Ｐゴシック"/>
      <family val="2"/>
      <scheme val="minor"/>
    </font>
    <font>
      <b/>
      <sz val="12"/>
      <name val="BIZ UDPゴシック"/>
      <family val="3"/>
      <charset val="128"/>
    </font>
    <font>
      <b/>
      <sz val="16"/>
      <name val="BIZ UDPゴシック"/>
      <family val="3"/>
      <charset val="128"/>
    </font>
    <font>
      <i/>
      <sz val="11"/>
      <name val="BIZ UDPゴシック"/>
      <family val="3"/>
      <charset val="128"/>
    </font>
    <font>
      <b/>
      <sz val="11"/>
      <name val="BIZ UDPゴシック"/>
      <family val="3"/>
      <charset val="128"/>
    </font>
    <font>
      <u/>
      <sz val="12"/>
      <name val="BIZ UDPゴシック"/>
      <family val="3"/>
      <charset val="128"/>
    </font>
    <font>
      <u/>
      <sz val="11"/>
      <name val="BIZ UDPゴシック"/>
      <family val="3"/>
      <charset val="128"/>
    </font>
    <font>
      <b/>
      <sz val="11"/>
      <color indexed="39"/>
      <name val="BIZ UDPゴシック"/>
      <family val="3"/>
      <charset val="128"/>
    </font>
  </fonts>
  <fills count="25">
    <fill>
      <patternFill patternType="none"/>
    </fill>
    <fill>
      <patternFill patternType="gray125"/>
    </fill>
    <fill>
      <patternFill patternType="solid">
        <fgColor rgb="FFCCFFFF"/>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3"/>
      </patternFill>
    </fill>
    <fill>
      <patternFill patternType="solid">
        <fgColor indexed="55"/>
      </patternFill>
    </fill>
    <fill>
      <patternFill patternType="solid">
        <fgColor indexed="46"/>
      </patternFill>
    </fill>
    <fill>
      <patternFill patternType="solid">
        <fgColor indexed="9"/>
      </patternFill>
    </fill>
    <fill>
      <patternFill patternType="solid">
        <fgColor rgb="FFFFCCFF"/>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s>
  <borders count="38">
    <border>
      <left/>
      <right/>
      <top/>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13"/>
      </bottom>
      <diagonal/>
    </border>
    <border>
      <left style="thin">
        <color indexed="23"/>
      </left>
      <right style="thin">
        <color indexed="23"/>
      </right>
      <top style="thin">
        <color indexed="23"/>
      </top>
      <bottom style="thin">
        <color indexed="2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style="thin">
        <color indexed="64"/>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7">
    <xf numFmtId="0" fontId="0" fillId="0" borderId="0"/>
    <xf numFmtId="0" fontId="2" fillId="0" borderId="0"/>
    <xf numFmtId="38" fontId="2" fillId="0" borderId="0" applyFont="0" applyFill="0" applyBorder="0" applyAlignment="0" applyProtection="0"/>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4" borderId="0" applyNumberFormat="0" applyBorder="0" applyAlignment="0" applyProtection="0">
      <alignment vertical="center"/>
    </xf>
    <xf numFmtId="177" fontId="10" fillId="0" borderId="0"/>
    <xf numFmtId="0" fontId="11" fillId="0" borderId="0"/>
    <xf numFmtId="1" fontId="12" fillId="0" borderId="0" applyBorder="0">
      <alignment horizontal="left" vertical="top" wrapText="1"/>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3" fillId="0" borderId="0" applyNumberFormat="0" applyFill="0" applyBorder="0" applyAlignment="0" applyProtection="0">
      <alignment vertical="center"/>
    </xf>
    <xf numFmtId="0" fontId="14" fillId="16" borderId="2" applyNumberFormat="0" applyAlignment="0" applyProtection="0">
      <alignment vertical="center"/>
    </xf>
    <xf numFmtId="0" fontId="15" fillId="8" borderId="0" applyNumberFormat="0" applyBorder="0" applyAlignment="0" applyProtection="0">
      <alignment vertical="center"/>
    </xf>
    <xf numFmtId="0" fontId="16" fillId="5" borderId="3" applyNumberFormat="0" applyFont="0" applyAlignment="0" applyProtection="0">
      <alignment vertical="center"/>
    </xf>
    <xf numFmtId="0" fontId="17" fillId="0" borderId="4" applyNumberFormat="0" applyFill="0" applyAlignment="0" applyProtection="0">
      <alignment vertical="center"/>
    </xf>
    <xf numFmtId="0" fontId="18" fillId="17" borderId="0" applyNumberFormat="0" applyBorder="0" applyAlignment="0" applyProtection="0">
      <alignment vertical="center"/>
    </xf>
    <xf numFmtId="0" fontId="19" fillId="18" borderId="5" applyNumberFormat="0" applyAlignment="0" applyProtection="0">
      <alignment vertical="center"/>
    </xf>
    <xf numFmtId="0" fontId="20"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18" borderId="10" applyNumberFormat="0" applyAlignment="0" applyProtection="0">
      <alignment vertical="center"/>
    </xf>
    <xf numFmtId="0" fontId="27" fillId="0" borderId="0" applyNumberFormat="0" applyFill="0" applyBorder="0" applyAlignment="0" applyProtection="0">
      <alignment vertical="center"/>
    </xf>
    <xf numFmtId="0" fontId="28" fillId="8" borderId="5" applyNumberFormat="0" applyAlignment="0" applyProtection="0">
      <alignment vertical="center"/>
    </xf>
    <xf numFmtId="0" fontId="29" fillId="0" borderId="0"/>
    <xf numFmtId="0" fontId="6" fillId="0" borderId="0">
      <alignment vertical="center"/>
    </xf>
    <xf numFmtId="0" fontId="29" fillId="0" borderId="0"/>
    <xf numFmtId="0" fontId="30" fillId="0" borderId="0">
      <alignment vertical="center"/>
    </xf>
    <xf numFmtId="0" fontId="31" fillId="0" borderId="0">
      <alignment vertical="center"/>
    </xf>
    <xf numFmtId="0" fontId="2" fillId="0" borderId="0"/>
    <xf numFmtId="0" fontId="2" fillId="0" borderId="0"/>
    <xf numFmtId="0" fontId="21" fillId="0" borderId="0">
      <alignment vertical="center"/>
    </xf>
    <xf numFmtId="0" fontId="32" fillId="7" borderId="0" applyNumberFormat="0" applyBorder="0" applyAlignment="0" applyProtection="0">
      <alignment vertical="center"/>
    </xf>
    <xf numFmtId="6" fontId="2" fillId="0" borderId="0" applyFont="0" applyFill="0" applyBorder="0" applyAlignment="0" applyProtection="0"/>
    <xf numFmtId="38" fontId="8" fillId="0" borderId="0" applyFont="0" applyFill="0" applyBorder="0" applyAlignment="0" applyProtection="0">
      <alignment vertical="center"/>
    </xf>
    <xf numFmtId="0" fontId="21" fillId="0" borderId="0">
      <alignment vertical="center"/>
    </xf>
    <xf numFmtId="0" fontId="33" fillId="0" borderId="0">
      <alignment vertical="center"/>
    </xf>
    <xf numFmtId="0" fontId="2" fillId="0" borderId="0"/>
    <xf numFmtId="0" fontId="1" fillId="0" borderId="0">
      <alignment vertical="center"/>
    </xf>
    <xf numFmtId="38" fontId="34" fillId="0" borderId="0" applyFont="0" applyFill="0" applyBorder="0" applyAlignment="0" applyProtection="0">
      <alignment vertical="center"/>
    </xf>
    <xf numFmtId="9" fontId="34" fillId="0" borderId="0" applyFont="0" applyFill="0" applyBorder="0" applyAlignment="0" applyProtection="0">
      <alignment vertical="center"/>
    </xf>
    <xf numFmtId="0" fontId="42" fillId="0" borderId="0" applyNumberFormat="0" applyFill="0" applyBorder="0" applyAlignment="0" applyProtection="0"/>
    <xf numFmtId="0" fontId="47" fillId="0" borderId="0"/>
    <xf numFmtId="40" fontId="47" fillId="0" borderId="0" applyFont="0" applyFill="0" applyBorder="0" applyAlignment="0" applyProtection="0"/>
  </cellStyleXfs>
  <cellXfs count="267">
    <xf numFmtId="0" fontId="0" fillId="0" borderId="0" xfId="0"/>
    <xf numFmtId="0" fontId="6" fillId="0" borderId="0" xfId="1" applyFont="1" applyAlignment="1">
      <alignment vertical="center"/>
    </xf>
    <xf numFmtId="0" fontId="36" fillId="0" borderId="0" xfId="1" applyFont="1"/>
    <xf numFmtId="0" fontId="38" fillId="0" borderId="0" xfId="0" applyFont="1" applyAlignment="1">
      <alignment vertical="center"/>
    </xf>
    <xf numFmtId="0" fontId="37" fillId="21" borderId="0" xfId="0" applyFont="1" applyFill="1" applyAlignment="1">
      <alignment vertical="center"/>
    </xf>
    <xf numFmtId="0" fontId="37" fillId="0" borderId="12" xfId="1" applyFont="1" applyBorder="1" applyAlignment="1">
      <alignment horizontal="left" vertical="center"/>
    </xf>
    <xf numFmtId="0" fontId="37" fillId="21" borderId="1" xfId="0" applyFont="1" applyFill="1" applyBorder="1" applyAlignment="1">
      <alignment vertical="center"/>
    </xf>
    <xf numFmtId="0" fontId="37" fillId="21" borderId="15" xfId="0" applyFont="1" applyFill="1" applyBorder="1" applyAlignment="1">
      <alignment horizontal="distributed" vertical="center"/>
    </xf>
    <xf numFmtId="38" fontId="37" fillId="21" borderId="15" xfId="0" applyNumberFormat="1" applyFont="1" applyFill="1" applyBorder="1" applyAlignment="1">
      <alignment vertical="center"/>
    </xf>
    <xf numFmtId="0" fontId="37" fillId="21" borderId="15" xfId="0" applyFont="1" applyFill="1" applyBorder="1" applyAlignment="1">
      <alignment vertical="center"/>
    </xf>
    <xf numFmtId="181" fontId="37" fillId="21" borderId="15" xfId="0" applyNumberFormat="1" applyFont="1" applyFill="1" applyBorder="1" applyAlignment="1">
      <alignment horizontal="right" vertical="center"/>
    </xf>
    <xf numFmtId="0" fontId="37" fillId="21" borderId="12" xfId="1" applyFont="1" applyFill="1" applyBorder="1" applyAlignment="1">
      <alignment horizontal="left" vertical="center"/>
    </xf>
    <xf numFmtId="0" fontId="37" fillId="21" borderId="13" xfId="0" applyFont="1" applyFill="1" applyBorder="1" applyAlignment="1">
      <alignment vertical="center"/>
    </xf>
    <xf numFmtId="0" fontId="37" fillId="21" borderId="14" xfId="0" applyFont="1" applyFill="1" applyBorder="1" applyAlignment="1">
      <alignment vertical="center"/>
    </xf>
    <xf numFmtId="0" fontId="36" fillId="2" borderId="27" xfId="0" applyFont="1" applyFill="1" applyBorder="1" applyAlignment="1">
      <alignment vertical="center"/>
    </xf>
    <xf numFmtId="0" fontId="36" fillId="2" borderId="29" xfId="0" applyFont="1" applyFill="1" applyBorder="1" applyAlignment="1">
      <alignment vertical="center"/>
    </xf>
    <xf numFmtId="0" fontId="37" fillId="0" borderId="0" xfId="0" applyFont="1" applyAlignment="1">
      <alignment vertical="center"/>
    </xf>
    <xf numFmtId="0" fontId="45" fillId="0" borderId="15" xfId="0" applyFont="1" applyBorder="1" applyAlignment="1">
      <alignment horizontal="left" vertical="center"/>
    </xf>
    <xf numFmtId="0" fontId="37" fillId="0" borderId="15" xfId="0" applyFont="1" applyBorder="1" applyAlignment="1">
      <alignment vertical="center"/>
    </xf>
    <xf numFmtId="0" fontId="45" fillId="0" borderId="16" xfId="0" applyFont="1" applyBorder="1" applyAlignment="1">
      <alignment vertical="center"/>
    </xf>
    <xf numFmtId="0" fontId="45" fillId="0" borderId="1" xfId="0" applyFont="1" applyBorder="1" applyAlignment="1">
      <alignment vertical="center"/>
    </xf>
    <xf numFmtId="0" fontId="45" fillId="0" borderId="1" xfId="0" applyFont="1" applyBorder="1" applyAlignment="1">
      <alignment horizontal="left" vertical="center"/>
    </xf>
    <xf numFmtId="0" fontId="46" fillId="0" borderId="1" xfId="0" applyFont="1" applyBorder="1" applyAlignment="1">
      <alignment vertical="center"/>
    </xf>
    <xf numFmtId="0" fontId="36" fillId="0" borderId="1" xfId="0" applyFont="1" applyBorder="1" applyAlignment="1">
      <alignment vertical="center"/>
    </xf>
    <xf numFmtId="0" fontId="36" fillId="0" borderId="0" xfId="0" applyFont="1" applyAlignment="1">
      <alignment vertical="center"/>
    </xf>
    <xf numFmtId="0" fontId="36" fillId="0" borderId="13" xfId="0" applyFont="1" applyBorder="1" applyAlignment="1">
      <alignment vertical="center"/>
    </xf>
    <xf numFmtId="0" fontId="37" fillId="0" borderId="13" xfId="0" applyFont="1" applyBorder="1" applyAlignment="1">
      <alignment vertical="center"/>
    </xf>
    <xf numFmtId="0" fontId="37" fillId="0" borderId="14" xfId="0" applyFont="1" applyBorder="1" applyAlignment="1">
      <alignment vertical="center"/>
    </xf>
    <xf numFmtId="0" fontId="37" fillId="0" borderId="0" xfId="0" applyFont="1"/>
    <xf numFmtId="38" fontId="37" fillId="0" borderId="1" xfId="62" applyFont="1" applyBorder="1" applyAlignment="1">
      <alignment vertical="center"/>
    </xf>
    <xf numFmtId="181" fontId="37" fillId="0" borderId="1" xfId="0" applyNumberFormat="1" applyFont="1" applyBorder="1" applyAlignment="1">
      <alignment vertical="center"/>
    </xf>
    <xf numFmtId="0" fontId="37" fillId="0" borderId="1" xfId="0" applyFont="1" applyBorder="1" applyAlignment="1">
      <alignment vertical="center"/>
    </xf>
    <xf numFmtId="0" fontId="45" fillId="0" borderId="0" xfId="0" applyFont="1" applyBorder="1" applyAlignment="1">
      <alignment horizontal="left" vertical="center"/>
    </xf>
    <xf numFmtId="0" fontId="46" fillId="0" borderId="0" xfId="0" applyFont="1" applyBorder="1" applyAlignment="1">
      <alignment vertical="center"/>
    </xf>
    <xf numFmtId="0" fontId="37" fillId="0" borderId="0" xfId="1" applyFont="1" applyBorder="1" applyAlignment="1">
      <alignment vertical="center"/>
    </xf>
    <xf numFmtId="0" fontId="38" fillId="23" borderId="0" xfId="0" applyFont="1" applyFill="1" applyAlignment="1">
      <alignment vertical="center"/>
    </xf>
    <xf numFmtId="0" fontId="37" fillId="23" borderId="0" xfId="0" applyFont="1" applyFill="1" applyAlignment="1">
      <alignment vertical="center"/>
    </xf>
    <xf numFmtId="0" fontId="37" fillId="23" borderId="0" xfId="0" applyFont="1" applyFill="1"/>
    <xf numFmtId="0" fontId="51" fillId="23" borderId="0" xfId="0" applyFont="1" applyFill="1"/>
    <xf numFmtId="0" fontId="6" fillId="23" borderId="0" xfId="1" applyFont="1" applyFill="1" applyAlignment="1">
      <alignment vertical="center"/>
    </xf>
    <xf numFmtId="0" fontId="3" fillId="23" borderId="0" xfId="1" applyFont="1" applyFill="1" applyAlignment="1">
      <alignment vertical="center"/>
    </xf>
    <xf numFmtId="0" fontId="40" fillId="0" borderId="0" xfId="0" applyFont="1" applyAlignment="1">
      <alignment vertical="center"/>
    </xf>
    <xf numFmtId="0" fontId="36" fillId="0" borderId="0" xfId="0" applyFont="1" applyAlignment="1">
      <alignment horizontal="right" vertical="center"/>
    </xf>
    <xf numFmtId="9" fontId="53" fillId="0" borderId="0" xfId="63" applyFont="1" applyBorder="1" applyAlignment="1">
      <alignment vertical="center"/>
    </xf>
    <xf numFmtId="0" fontId="36" fillId="2" borderId="28" xfId="0" applyFont="1" applyFill="1" applyBorder="1" applyAlignment="1">
      <alignment vertical="center"/>
    </xf>
    <xf numFmtId="186" fontId="36" fillId="2" borderId="30" xfId="0" applyNumberFormat="1" applyFont="1" applyFill="1" applyBorder="1" applyAlignment="1">
      <alignment horizontal="left" vertical="center"/>
    </xf>
    <xf numFmtId="0" fontId="52" fillId="0" borderId="0" xfId="0" applyFont="1" applyAlignment="1">
      <alignment horizontal="distributed" vertical="center"/>
    </xf>
    <xf numFmtId="0" fontId="36" fillId="2" borderId="27" xfId="0" applyFont="1" applyFill="1" applyBorder="1" applyAlignment="1">
      <alignment horizontal="left" vertical="center"/>
    </xf>
    <xf numFmtId="0" fontId="36" fillId="0" borderId="0" xfId="0" applyFont="1" applyAlignment="1">
      <alignment vertical="center" wrapText="1"/>
    </xf>
    <xf numFmtId="182" fontId="36" fillId="2" borderId="27" xfId="0" applyNumberFormat="1" applyFont="1" applyFill="1" applyBorder="1" applyAlignment="1">
      <alignment horizontal="center" vertical="center"/>
    </xf>
    <xf numFmtId="0" fontId="52" fillId="24" borderId="22" xfId="0" applyFont="1" applyFill="1" applyBorder="1" applyAlignment="1">
      <alignment horizontal="distributed" vertical="center"/>
    </xf>
    <xf numFmtId="0" fontId="37" fillId="0" borderId="0" xfId="1" applyFont="1"/>
    <xf numFmtId="0" fontId="37" fillId="0" borderId="17" xfId="0" applyFont="1" applyBorder="1" applyAlignment="1">
      <alignment vertical="center"/>
    </xf>
    <xf numFmtId="0" fontId="37" fillId="0" borderId="15" xfId="0" applyFont="1" applyBorder="1" applyAlignment="1">
      <alignment horizontal="left" vertical="center"/>
    </xf>
    <xf numFmtId="0" fontId="37" fillId="0" borderId="18" xfId="0" applyFont="1" applyBorder="1" applyAlignment="1">
      <alignment vertical="center"/>
    </xf>
    <xf numFmtId="0" fontId="37" fillId="0" borderId="16" xfId="0" applyFont="1" applyBorder="1" applyAlignment="1">
      <alignment vertical="center"/>
    </xf>
    <xf numFmtId="0" fontId="37" fillId="0" borderId="1" xfId="0" applyFont="1" applyBorder="1" applyAlignment="1">
      <alignment horizontal="left" vertical="center"/>
    </xf>
    <xf numFmtId="38" fontId="37" fillId="0" borderId="0" xfId="62" applyFont="1" applyFill="1" applyBorder="1" applyAlignment="1">
      <alignment vertical="center"/>
    </xf>
    <xf numFmtId="38" fontId="37" fillId="0" borderId="0" xfId="62" applyFont="1" applyFill="1" applyBorder="1" applyAlignment="1">
      <alignment horizontal="center" vertical="center"/>
    </xf>
    <xf numFmtId="178" fontId="37" fillId="0" borderId="14" xfId="1" applyNumberFormat="1" applyFont="1" applyBorder="1" applyAlignment="1">
      <alignment horizontal="center" vertical="center"/>
    </xf>
    <xf numFmtId="0" fontId="37" fillId="0" borderId="15" xfId="1" applyFont="1" applyBorder="1" applyAlignment="1">
      <alignment vertical="center"/>
    </xf>
    <xf numFmtId="0" fontId="37" fillId="21" borderId="0" xfId="0" applyFont="1" applyFill="1" applyBorder="1" applyAlignment="1">
      <alignment vertical="center"/>
    </xf>
    <xf numFmtId="0" fontId="37" fillId="0" borderId="0" xfId="0" applyFont="1" applyBorder="1" applyAlignment="1">
      <alignment horizontal="right" vertical="center"/>
    </xf>
    <xf numFmtId="38" fontId="36" fillId="0" borderId="0" xfId="0" applyNumberFormat="1" applyFont="1" applyBorder="1" applyAlignment="1">
      <alignment vertical="center"/>
    </xf>
    <xf numFmtId="38" fontId="36" fillId="0" borderId="0" xfId="0" applyNumberFormat="1" applyFont="1" applyBorder="1" applyAlignment="1">
      <alignment horizontal="right" vertical="center"/>
    </xf>
    <xf numFmtId="0" fontId="36" fillId="0" borderId="0" xfId="0" applyFont="1" applyBorder="1" applyAlignment="1">
      <alignment vertical="center"/>
    </xf>
    <xf numFmtId="181" fontId="36" fillId="0" borderId="0" xfId="0" applyNumberFormat="1" applyFont="1" applyBorder="1" applyAlignment="1">
      <alignment horizontal="right" vertical="center"/>
    </xf>
    <xf numFmtId="38" fontId="36" fillId="0" borderId="0" xfId="0" applyNumberFormat="1" applyFont="1" applyBorder="1" applyAlignment="1">
      <alignment horizontal="left" vertical="center"/>
    </xf>
    <xf numFmtId="0" fontId="37" fillId="0" borderId="0" xfId="1" applyFont="1" applyBorder="1" applyAlignment="1">
      <alignment horizontal="right" vertical="center"/>
    </xf>
    <xf numFmtId="181" fontId="36" fillId="0" borderId="0" xfId="0" applyNumberFormat="1" applyFont="1" applyBorder="1" applyAlignment="1">
      <alignment vertical="center"/>
    </xf>
    <xf numFmtId="0" fontId="37" fillId="0" borderId="0" xfId="1" applyFont="1" applyBorder="1" applyAlignment="1">
      <alignment horizontal="left" vertical="center"/>
    </xf>
    <xf numFmtId="0" fontId="37" fillId="0" borderId="0" xfId="1" applyFont="1" applyBorder="1"/>
    <xf numFmtId="0" fontId="37" fillId="0" borderId="0" xfId="1" applyFont="1" applyBorder="1" applyAlignment="1">
      <alignment horizontal="centerContinuous" vertical="center"/>
    </xf>
    <xf numFmtId="176" fontId="37" fillId="0" borderId="0" xfId="1" applyNumberFormat="1" applyFont="1" applyBorder="1" applyAlignment="1">
      <alignment horizontal="center" vertical="center"/>
    </xf>
    <xf numFmtId="0" fontId="37" fillId="0" borderId="0" xfId="1" applyFont="1" applyFill="1" applyBorder="1"/>
    <xf numFmtId="0" fontId="37" fillId="0" borderId="0" xfId="1" applyFont="1" applyFill="1" applyBorder="1" applyAlignment="1">
      <alignment horizontal="right" vertical="center"/>
    </xf>
    <xf numFmtId="0" fontId="37" fillId="0" borderId="0" xfId="1" applyFont="1" applyFill="1" applyBorder="1" applyAlignment="1">
      <alignment horizontal="left" vertical="center"/>
    </xf>
    <xf numFmtId="0" fontId="37" fillId="0" borderId="0" xfId="0" applyFont="1" applyBorder="1" applyAlignment="1">
      <alignment horizontal="left" vertical="center"/>
    </xf>
    <xf numFmtId="183" fontId="37" fillId="0" borderId="0" xfId="1" applyNumberFormat="1" applyFont="1" applyBorder="1" applyAlignment="1">
      <alignment horizontal="left" vertical="center"/>
    </xf>
    <xf numFmtId="0" fontId="56" fillId="0" borderId="0" xfId="1" applyFont="1" applyBorder="1" applyAlignment="1">
      <alignment vertical="center"/>
    </xf>
    <xf numFmtId="38" fontId="37" fillId="0" borderId="0" xfId="1" applyNumberFormat="1" applyFont="1" applyBorder="1" applyAlignment="1">
      <alignment vertical="center"/>
    </xf>
    <xf numFmtId="176" fontId="37" fillId="0" borderId="0" xfId="1" applyNumberFormat="1" applyFont="1" applyBorder="1" applyAlignment="1">
      <alignment horizontal="left"/>
    </xf>
    <xf numFmtId="0" fontId="37" fillId="0" borderId="0" xfId="1" quotePrefix="1" applyFont="1" applyBorder="1" applyAlignment="1">
      <alignment horizontal="right" vertical="center"/>
    </xf>
    <xf numFmtId="49" fontId="37" fillId="0" borderId="0" xfId="0" applyNumberFormat="1" applyFont="1" applyBorder="1" applyAlignment="1">
      <alignment horizontal="left" vertical="center"/>
    </xf>
    <xf numFmtId="0" fontId="37" fillId="21" borderId="0" xfId="1" applyFont="1" applyFill="1" applyBorder="1" applyAlignment="1">
      <alignment horizontal="left" vertical="center"/>
    </xf>
    <xf numFmtId="49" fontId="37" fillId="21" borderId="0" xfId="0" applyNumberFormat="1" applyFont="1" applyFill="1" applyBorder="1" applyAlignment="1">
      <alignment horizontal="left" vertical="center"/>
    </xf>
    <xf numFmtId="0" fontId="36" fillId="23" borderId="0" xfId="1" applyFont="1" applyFill="1" applyAlignment="1">
      <alignment vertical="center"/>
    </xf>
    <xf numFmtId="0" fontId="35" fillId="0" borderId="0" xfId="1" applyFont="1" applyBorder="1" applyAlignment="1">
      <alignment horizontal="right" vertical="center"/>
    </xf>
    <xf numFmtId="0" fontId="36" fillId="0" borderId="0" xfId="1" applyFont="1" applyBorder="1" applyAlignment="1">
      <alignment horizontal="center" vertical="center" wrapText="1"/>
    </xf>
    <xf numFmtId="38" fontId="36" fillId="0" borderId="0" xfId="2" applyFont="1" applyFill="1" applyBorder="1" applyAlignment="1">
      <alignment horizontal="center" vertical="center" wrapText="1"/>
    </xf>
    <xf numFmtId="179" fontId="36" fillId="0" borderId="0" xfId="1" applyNumberFormat="1" applyFont="1" applyBorder="1" applyAlignment="1">
      <alignment horizontal="center" vertical="center" wrapText="1"/>
    </xf>
    <xf numFmtId="0" fontId="36" fillId="0" borderId="0" xfId="1" applyFont="1" applyBorder="1" applyAlignment="1">
      <alignment vertical="center"/>
    </xf>
    <xf numFmtId="9" fontId="36" fillId="0" borderId="0" xfId="63" applyFont="1" applyFill="1" applyBorder="1" applyAlignment="1">
      <alignment horizontal="center" vertical="center"/>
    </xf>
    <xf numFmtId="38" fontId="36" fillId="0" borderId="0" xfId="2" applyFont="1" applyFill="1" applyBorder="1" applyAlignment="1">
      <alignment vertical="center"/>
    </xf>
    <xf numFmtId="3" fontId="36" fillId="0" borderId="0" xfId="62" applyNumberFormat="1" applyFont="1" applyFill="1" applyBorder="1" applyAlignment="1">
      <alignment vertical="center"/>
    </xf>
    <xf numFmtId="0" fontId="57" fillId="0" borderId="0" xfId="1" applyFont="1" applyBorder="1" applyAlignment="1">
      <alignment vertical="center"/>
    </xf>
    <xf numFmtId="0" fontId="36" fillId="0" borderId="0" xfId="1" applyFont="1" applyBorder="1"/>
    <xf numFmtId="179" fontId="36" fillId="0" borderId="0" xfId="1" applyNumberFormat="1" applyFont="1" applyBorder="1" applyAlignment="1">
      <alignment vertical="center" wrapText="1"/>
    </xf>
    <xf numFmtId="179" fontId="36" fillId="0" borderId="0" xfId="1" applyNumberFormat="1" applyFont="1" applyBorder="1" applyAlignment="1">
      <alignment horizontal="right" vertical="top" wrapText="1"/>
    </xf>
    <xf numFmtId="9" fontId="36" fillId="0" borderId="0" xfId="63" applyFont="1" applyFill="1" applyBorder="1" applyAlignment="1">
      <alignment horizontal="right" vertical="center"/>
    </xf>
    <xf numFmtId="0" fontId="55" fillId="0" borderId="0" xfId="1" applyFont="1" applyBorder="1" applyAlignment="1">
      <alignment vertical="center" wrapText="1"/>
    </xf>
    <xf numFmtId="0" fontId="36" fillId="0" borderId="0" xfId="1" applyFont="1" applyBorder="1" applyAlignment="1">
      <alignment horizontal="left" vertical="center"/>
    </xf>
    <xf numFmtId="3" fontId="36" fillId="0" borderId="0" xfId="2" applyNumberFormat="1" applyFont="1" applyFill="1" applyBorder="1" applyAlignment="1">
      <alignment vertical="center"/>
    </xf>
    <xf numFmtId="38" fontId="36" fillId="0" borderId="0" xfId="56" applyNumberFormat="1" applyFont="1" applyFill="1" applyBorder="1" applyAlignment="1">
      <alignment horizontal="left" vertical="center"/>
    </xf>
    <xf numFmtId="0" fontId="37" fillId="23" borderId="0" xfId="1" applyFont="1" applyFill="1" applyAlignment="1">
      <alignment vertical="center"/>
    </xf>
    <xf numFmtId="38" fontId="37" fillId="23" borderId="0" xfId="2" applyFont="1" applyFill="1" applyAlignment="1">
      <alignment vertical="center"/>
    </xf>
    <xf numFmtId="0" fontId="37" fillId="23" borderId="0" xfId="1" applyFont="1" applyFill="1" applyAlignment="1">
      <alignment horizontal="left" vertical="center"/>
    </xf>
    <xf numFmtId="0" fontId="37" fillId="0" borderId="0" xfId="1" applyFont="1" applyAlignment="1">
      <alignment vertical="center"/>
    </xf>
    <xf numFmtId="38" fontId="37" fillId="0" borderId="0" xfId="2" applyFont="1" applyFill="1" applyAlignment="1">
      <alignment vertical="center"/>
    </xf>
    <xf numFmtId="0" fontId="37" fillId="0" borderId="0" xfId="1" applyFont="1" applyAlignment="1">
      <alignment horizontal="left" vertical="center"/>
    </xf>
    <xf numFmtId="0" fontId="37" fillId="0" borderId="35" xfId="1" applyFont="1" applyBorder="1" applyAlignment="1">
      <alignment vertical="center"/>
    </xf>
    <xf numFmtId="0" fontId="37" fillId="0" borderId="36" xfId="1" applyFont="1" applyBorder="1" applyAlignment="1">
      <alignment vertical="center"/>
    </xf>
    <xf numFmtId="0" fontId="37" fillId="0" borderId="36" xfId="0" applyFont="1" applyBorder="1" applyAlignment="1">
      <alignment vertical="center"/>
    </xf>
    <xf numFmtId="0" fontId="37" fillId="0" borderId="37" xfId="1" applyFont="1" applyBorder="1" applyAlignment="1">
      <alignment vertical="center"/>
    </xf>
    <xf numFmtId="0" fontId="37" fillId="0" borderId="0" xfId="0" applyFont="1" applyBorder="1" applyAlignment="1">
      <alignment horizontal="center" vertical="center"/>
    </xf>
    <xf numFmtId="0" fontId="37" fillId="0" borderId="0" xfId="0" applyFont="1" applyBorder="1" applyAlignment="1">
      <alignment horizontal="distributed" vertical="center"/>
    </xf>
    <xf numFmtId="0" fontId="37" fillId="0" borderId="0" xfId="0" applyFont="1" applyBorder="1" applyAlignment="1">
      <alignment vertical="center"/>
    </xf>
    <xf numFmtId="0" fontId="36" fillId="0" borderId="0" xfId="0" applyFont="1" applyBorder="1" applyAlignment="1">
      <alignment horizontal="distributed" vertical="center"/>
    </xf>
    <xf numFmtId="38" fontId="37" fillId="0" borderId="0" xfId="62" applyFont="1" applyFill="1" applyBorder="1" applyAlignment="1">
      <alignment horizontal="right" vertical="center"/>
    </xf>
    <xf numFmtId="0" fontId="40" fillId="0" borderId="0" xfId="0" applyFont="1" applyBorder="1" applyAlignment="1">
      <alignment horizontal="center" vertical="center"/>
    </xf>
    <xf numFmtId="0" fontId="37" fillId="0" borderId="0" xfId="1" applyFont="1" applyBorder="1" applyAlignment="1">
      <alignment horizontal="center" vertical="center"/>
    </xf>
    <xf numFmtId="176" fontId="37" fillId="0" borderId="0" xfId="1" applyNumberFormat="1" applyFont="1" applyBorder="1" applyAlignment="1">
      <alignment horizontal="left" vertical="center"/>
    </xf>
    <xf numFmtId="0" fontId="37" fillId="0" borderId="0" xfId="0" applyFont="1" applyBorder="1" applyAlignment="1">
      <alignment horizontal="left" vertical="distributed" wrapText="1"/>
    </xf>
    <xf numFmtId="0" fontId="45" fillId="0" borderId="15" xfId="0" applyFont="1" applyBorder="1" applyAlignment="1">
      <alignment vertical="center"/>
    </xf>
    <xf numFmtId="0" fontId="45" fillId="0" borderId="18" xfId="0" applyFont="1" applyBorder="1" applyAlignment="1">
      <alignment vertical="center"/>
    </xf>
    <xf numFmtId="0" fontId="45" fillId="0" borderId="0" xfId="0" applyFont="1" applyBorder="1" applyAlignment="1">
      <alignment vertical="center"/>
    </xf>
    <xf numFmtId="0" fontId="37" fillId="21" borderId="0" xfId="0" applyFont="1" applyFill="1" applyBorder="1" applyAlignment="1">
      <alignment horizontal="left" vertical="distributed" wrapText="1"/>
    </xf>
    <xf numFmtId="0" fontId="37" fillId="21" borderId="0" xfId="0" applyFont="1" applyFill="1" applyBorder="1" applyAlignment="1">
      <alignment horizontal="center" vertical="center"/>
    </xf>
    <xf numFmtId="0" fontId="37" fillId="23" borderId="0" xfId="0" applyFont="1" applyFill="1" applyBorder="1" applyAlignment="1">
      <alignment vertical="center"/>
    </xf>
    <xf numFmtId="0" fontId="35" fillId="0" borderId="0" xfId="1" applyFont="1" applyBorder="1" applyAlignment="1">
      <alignment vertical="center"/>
    </xf>
    <xf numFmtId="0" fontId="36" fillId="0" borderId="0" xfId="1" applyFont="1" applyBorder="1" applyAlignment="1">
      <alignment vertical="center" wrapText="1"/>
    </xf>
    <xf numFmtId="0" fontId="36" fillId="0" borderId="0" xfId="1" applyFont="1" applyBorder="1" applyAlignment="1">
      <alignment horizontal="right" vertical="center" wrapText="1"/>
    </xf>
    <xf numFmtId="0" fontId="55" fillId="0" borderId="0" xfId="1" applyFont="1" applyBorder="1" applyAlignment="1">
      <alignment horizontal="right" vertical="center" wrapText="1"/>
    </xf>
    <xf numFmtId="0" fontId="36" fillId="0" borderId="0" xfId="1" applyFont="1" applyBorder="1" applyAlignment="1">
      <alignment horizontal="right" vertical="center"/>
    </xf>
    <xf numFmtId="3" fontId="36" fillId="2" borderId="11" xfId="62" applyNumberFormat="1" applyFont="1" applyFill="1" applyBorder="1" applyAlignment="1">
      <alignment vertical="center"/>
    </xf>
    <xf numFmtId="0" fontId="36" fillId="2" borderId="11" xfId="1" applyFont="1" applyFill="1" applyBorder="1" applyAlignment="1">
      <alignment vertical="center"/>
    </xf>
    <xf numFmtId="3" fontId="36" fillId="19" borderId="11" xfId="62" applyNumberFormat="1" applyFont="1" applyFill="1" applyBorder="1" applyAlignment="1">
      <alignment vertical="center"/>
    </xf>
    <xf numFmtId="0" fontId="36" fillId="19" borderId="11" xfId="1" applyFont="1" applyFill="1" applyBorder="1" applyAlignment="1">
      <alignment vertical="center"/>
    </xf>
    <xf numFmtId="0" fontId="36" fillId="23" borderId="0" xfId="1" applyFont="1" applyFill="1" applyBorder="1" applyAlignment="1">
      <alignment horizontal="left" vertical="center"/>
    </xf>
    <xf numFmtId="3" fontId="36" fillId="23" borderId="0" xfId="2" applyNumberFormat="1" applyFont="1" applyFill="1" applyBorder="1" applyAlignment="1">
      <alignment vertical="center"/>
    </xf>
    <xf numFmtId="38" fontId="36" fillId="23" borderId="0" xfId="56" applyNumberFormat="1" applyFont="1" applyFill="1" applyBorder="1" applyAlignment="1">
      <alignment horizontal="left" vertical="center"/>
    </xf>
    <xf numFmtId="0" fontId="36" fillId="23" borderId="0" xfId="1" applyFont="1" applyFill="1" applyBorder="1" applyAlignment="1">
      <alignment vertical="center"/>
    </xf>
    <xf numFmtId="38" fontId="36" fillId="23" borderId="0" xfId="2" applyFont="1" applyFill="1" applyBorder="1" applyAlignment="1">
      <alignment vertical="center"/>
    </xf>
    <xf numFmtId="0" fontId="37" fillId="23" borderId="0" xfId="1" applyFont="1" applyFill="1" applyBorder="1" applyAlignment="1">
      <alignment vertical="center"/>
    </xf>
    <xf numFmtId="38" fontId="37" fillId="23" borderId="0" xfId="2" applyFont="1" applyFill="1" applyBorder="1" applyAlignment="1">
      <alignment vertical="center"/>
    </xf>
    <xf numFmtId="0" fontId="37" fillId="23" borderId="0" xfId="1" applyFont="1" applyFill="1" applyBorder="1" applyAlignment="1">
      <alignment horizontal="left" vertical="center"/>
    </xf>
    <xf numFmtId="0" fontId="39" fillId="23" borderId="0" xfId="0" applyFont="1" applyFill="1" applyAlignment="1">
      <alignment vertical="center"/>
    </xf>
    <xf numFmtId="38" fontId="37" fillId="0" borderId="0" xfId="0" applyNumberFormat="1" applyFont="1" applyBorder="1" applyAlignment="1">
      <alignment vertical="center"/>
    </xf>
    <xf numFmtId="38" fontId="37" fillId="0" borderId="0" xfId="0" applyNumberFormat="1" applyFont="1" applyBorder="1" applyAlignment="1">
      <alignment horizontal="left" vertical="center"/>
    </xf>
    <xf numFmtId="0" fontId="36" fillId="23" borderId="0" xfId="1" applyFont="1" applyFill="1"/>
    <xf numFmtId="0" fontId="37" fillId="23" borderId="0" xfId="1" applyFont="1" applyFill="1"/>
    <xf numFmtId="0" fontId="36" fillId="23" borderId="0" xfId="1" applyFont="1" applyFill="1" applyAlignment="1">
      <alignment horizontal="left" vertical="center"/>
    </xf>
    <xf numFmtId="0" fontId="36" fillId="23" borderId="0" xfId="1" applyFont="1" applyFill="1" applyAlignment="1">
      <alignment horizontal="centerContinuous" vertical="center"/>
    </xf>
    <xf numFmtId="58" fontId="36" fillId="23" borderId="0" xfId="1" applyNumberFormat="1" applyFont="1" applyFill="1" applyAlignment="1">
      <alignment horizontal="left" vertical="center"/>
    </xf>
    <xf numFmtId="0" fontId="36" fillId="23" borderId="0" xfId="1" applyFont="1" applyFill="1" applyAlignment="1">
      <alignment horizontal="center" vertical="center"/>
    </xf>
    <xf numFmtId="0" fontId="35" fillId="23" borderId="0" xfId="0" applyFont="1" applyFill="1" applyAlignment="1">
      <alignment vertical="top" wrapText="1"/>
    </xf>
    <xf numFmtId="0" fontId="37" fillId="0" borderId="18" xfId="1" applyFont="1" applyFill="1" applyBorder="1" applyAlignment="1">
      <alignment horizontal="center" vertical="center"/>
    </xf>
    <xf numFmtId="0" fontId="37" fillId="0" borderId="18" xfId="1" applyFont="1" applyFill="1" applyBorder="1" applyAlignment="1">
      <alignment vertical="center"/>
    </xf>
    <xf numFmtId="0" fontId="37" fillId="21" borderId="0" xfId="1" applyFont="1" applyFill="1" applyBorder="1" applyAlignment="1">
      <alignment vertical="center"/>
    </xf>
    <xf numFmtId="0" fontId="37" fillId="21" borderId="0" xfId="0" applyFont="1" applyFill="1" applyBorder="1" applyAlignment="1">
      <alignment horizontal="right" vertical="center"/>
    </xf>
    <xf numFmtId="9" fontId="36" fillId="0" borderId="0" xfId="63" applyFont="1" applyFill="1" applyBorder="1" applyAlignment="1">
      <alignment vertical="center" wrapText="1"/>
    </xf>
    <xf numFmtId="9" fontId="36" fillId="0" borderId="0" xfId="63" applyFont="1" applyFill="1" applyBorder="1" applyAlignment="1">
      <alignment vertical="center"/>
    </xf>
    <xf numFmtId="0" fontId="35" fillId="0" borderId="0" xfId="1" applyFont="1" applyBorder="1" applyAlignment="1">
      <alignment horizontal="left" vertical="center"/>
    </xf>
    <xf numFmtId="0" fontId="36" fillId="0" borderId="0" xfId="1" applyFont="1" applyBorder="1" applyAlignment="1">
      <alignment horizontal="left" vertical="center" wrapText="1"/>
    </xf>
    <xf numFmtId="180" fontId="36" fillId="0" borderId="0" xfId="1" applyNumberFormat="1" applyFont="1" applyBorder="1" applyAlignment="1">
      <alignment horizontal="left" vertical="center"/>
    </xf>
    <xf numFmtId="38" fontId="36" fillId="23" borderId="0" xfId="2" applyFont="1" applyFill="1" applyBorder="1" applyAlignment="1">
      <alignment horizontal="left" vertical="center"/>
    </xf>
    <xf numFmtId="38" fontId="37" fillId="23" borderId="0" xfId="2" applyFont="1" applyFill="1" applyBorder="1" applyAlignment="1">
      <alignment horizontal="left" vertical="center"/>
    </xf>
    <xf numFmtId="38" fontId="37" fillId="23" borderId="0" xfId="2" applyFont="1" applyFill="1" applyAlignment="1">
      <alignment horizontal="left" vertical="center"/>
    </xf>
    <xf numFmtId="38" fontId="37" fillId="0" borderId="0" xfId="2" applyFont="1" applyFill="1" applyAlignment="1">
      <alignment horizontal="left" vertical="center"/>
    </xf>
    <xf numFmtId="3" fontId="36" fillId="0" borderId="0" xfId="62" applyNumberFormat="1" applyFont="1" applyFill="1" applyBorder="1" applyAlignment="1">
      <alignment horizontal="left" vertical="center"/>
    </xf>
    <xf numFmtId="0" fontId="36" fillId="0" borderId="0" xfId="1" applyFont="1" applyBorder="1" applyAlignment="1">
      <alignment horizontal="left"/>
    </xf>
    <xf numFmtId="179" fontId="36" fillId="0" borderId="0" xfId="1" applyNumberFormat="1" applyFont="1" applyBorder="1" applyAlignment="1">
      <alignment horizontal="left" vertical="top" wrapText="1"/>
    </xf>
    <xf numFmtId="38" fontId="36" fillId="0" borderId="1" xfId="2" applyFont="1" applyFill="1" applyBorder="1" applyAlignment="1">
      <alignment vertical="center"/>
    </xf>
    <xf numFmtId="0" fontId="36" fillId="0" borderId="1" xfId="1" applyFont="1" applyBorder="1" applyAlignment="1">
      <alignment vertical="center"/>
    </xf>
    <xf numFmtId="0" fontId="57" fillId="0" borderId="1" xfId="1" applyFont="1" applyBorder="1" applyAlignment="1">
      <alignment vertical="center"/>
    </xf>
    <xf numFmtId="180" fontId="36" fillId="0" borderId="1" xfId="1" applyNumberFormat="1" applyFont="1" applyBorder="1" applyAlignment="1">
      <alignment horizontal="left" vertical="center"/>
    </xf>
    <xf numFmtId="9" fontId="55" fillId="0" borderId="1" xfId="63" applyFont="1" applyFill="1" applyBorder="1" applyAlignment="1">
      <alignment horizontal="right" vertical="center"/>
    </xf>
    <xf numFmtId="38" fontId="55" fillId="0" borderId="1" xfId="2" applyFont="1" applyFill="1" applyBorder="1" applyAlignment="1">
      <alignment vertical="center"/>
    </xf>
    <xf numFmtId="0" fontId="55" fillId="0" borderId="1" xfId="1" applyFont="1" applyBorder="1" applyAlignment="1">
      <alignment vertical="center"/>
    </xf>
    <xf numFmtId="0" fontId="36" fillId="2" borderId="31" xfId="0" applyFont="1" applyFill="1" applyBorder="1" applyAlignment="1">
      <alignment horizontal="left" vertical="center" wrapText="1"/>
    </xf>
    <xf numFmtId="0" fontId="36" fillId="2" borderId="32" xfId="0" applyFont="1" applyFill="1" applyBorder="1" applyAlignment="1">
      <alignment horizontal="left" vertical="center" wrapText="1"/>
    </xf>
    <xf numFmtId="0" fontId="36" fillId="2" borderId="33" xfId="0" applyFont="1" applyFill="1" applyBorder="1" applyAlignment="1">
      <alignment horizontal="left" vertical="center" wrapText="1"/>
    </xf>
    <xf numFmtId="0" fontId="40" fillId="22" borderId="19" xfId="0" applyFont="1" applyFill="1" applyBorder="1" applyAlignment="1">
      <alignment horizontal="center" vertical="center" wrapText="1"/>
    </xf>
    <xf numFmtId="0" fontId="40" fillId="22" borderId="20" xfId="0" applyFont="1" applyFill="1" applyBorder="1" applyAlignment="1">
      <alignment horizontal="center" vertical="center"/>
    </xf>
    <xf numFmtId="0" fontId="40" fillId="22" borderId="21" xfId="0" applyFont="1" applyFill="1" applyBorder="1" applyAlignment="1">
      <alignment horizontal="center" vertical="center"/>
    </xf>
    <xf numFmtId="0" fontId="36" fillId="2" borderId="23" xfId="0" applyFont="1" applyFill="1" applyBorder="1" applyAlignment="1">
      <alignment horizontal="left" vertical="center"/>
    </xf>
    <xf numFmtId="0" fontId="36" fillId="2" borderId="24" xfId="0" applyFont="1" applyFill="1" applyBorder="1" applyAlignment="1">
      <alignment horizontal="left" vertical="center"/>
    </xf>
    <xf numFmtId="0" fontId="36" fillId="2" borderId="25" xfId="0" applyFont="1" applyFill="1" applyBorder="1" applyAlignment="1">
      <alignment horizontal="left" vertical="center"/>
    </xf>
    <xf numFmtId="0" fontId="36" fillId="2" borderId="26" xfId="0" applyFont="1" applyFill="1" applyBorder="1" applyAlignment="1">
      <alignment horizontal="left" vertical="center"/>
    </xf>
    <xf numFmtId="0" fontId="36" fillId="2" borderId="25" xfId="0" applyFont="1" applyFill="1" applyBorder="1" applyAlignment="1">
      <alignment vertical="center"/>
    </xf>
    <xf numFmtId="0" fontId="36" fillId="2" borderId="26" xfId="0" applyFont="1" applyFill="1" applyBorder="1" applyAlignment="1">
      <alignment vertical="center"/>
    </xf>
    <xf numFmtId="0" fontId="36" fillId="2" borderId="25" xfId="0" applyFont="1" applyFill="1" applyBorder="1" applyAlignment="1">
      <alignment horizontal="left" vertical="center" wrapText="1"/>
    </xf>
    <xf numFmtId="0" fontId="36" fillId="0" borderId="34" xfId="0" applyFont="1" applyBorder="1" applyAlignment="1">
      <alignment horizontal="left" vertical="center" wrapText="1"/>
    </xf>
    <xf numFmtId="0" fontId="36" fillId="0" borderId="0" xfId="0" applyFont="1" applyAlignment="1">
      <alignment horizontal="left" vertical="center" wrapText="1"/>
    </xf>
    <xf numFmtId="182" fontId="37" fillId="0" borderId="0" xfId="0" applyNumberFormat="1" applyFont="1" applyBorder="1" applyAlignment="1">
      <alignment horizontal="right" vertical="center"/>
    </xf>
    <xf numFmtId="0" fontId="45" fillId="0" borderId="17" xfId="0" applyFont="1" applyBorder="1" applyAlignment="1">
      <alignment horizontal="center" vertical="center"/>
    </xf>
    <xf numFmtId="0" fontId="45" fillId="0" borderId="15" xfId="0" applyFont="1" applyBorder="1" applyAlignment="1">
      <alignment horizontal="center" vertical="center"/>
    </xf>
    <xf numFmtId="0" fontId="45" fillId="0" borderId="18" xfId="0" applyFont="1" applyBorder="1" applyAlignment="1">
      <alignment horizontal="center" vertical="center"/>
    </xf>
    <xf numFmtId="0" fontId="45" fillId="0" borderId="0" xfId="0" applyFont="1" applyBorder="1" applyAlignment="1">
      <alignment horizontal="center" vertical="center"/>
    </xf>
    <xf numFmtId="0" fontId="40" fillId="20" borderId="0" xfId="0" applyFont="1" applyFill="1" applyBorder="1" applyAlignment="1">
      <alignment horizontal="center" vertical="center"/>
    </xf>
    <xf numFmtId="0" fontId="37" fillId="0" borderId="0" xfId="0" applyFont="1" applyBorder="1" applyAlignment="1">
      <alignment horizontal="distributed" vertical="center"/>
    </xf>
    <xf numFmtId="0" fontId="37" fillId="0" borderId="0" xfId="0" applyFont="1" applyBorder="1" applyAlignment="1">
      <alignment vertical="center"/>
    </xf>
    <xf numFmtId="0" fontId="37" fillId="0" borderId="0" xfId="0" applyFont="1" applyBorder="1" applyAlignment="1">
      <alignment horizontal="center" vertical="center"/>
    </xf>
    <xf numFmtId="0" fontId="37" fillId="0" borderId="0" xfId="0" applyFont="1" applyBorder="1" applyAlignment="1">
      <alignment vertical="top" wrapText="1"/>
    </xf>
    <xf numFmtId="183" fontId="37" fillId="0" borderId="0" xfId="1" applyNumberFormat="1" applyFont="1" applyBorder="1" applyAlignment="1">
      <alignment horizontal="center" vertical="center"/>
    </xf>
    <xf numFmtId="182" fontId="37" fillId="0" borderId="0" xfId="0" applyNumberFormat="1" applyFont="1" applyBorder="1" applyAlignment="1">
      <alignment horizontal="center" vertical="center"/>
    </xf>
    <xf numFmtId="187" fontId="37" fillId="2" borderId="1" xfId="0" applyNumberFormat="1" applyFont="1" applyFill="1" applyBorder="1" applyAlignment="1">
      <alignment vertical="center"/>
    </xf>
    <xf numFmtId="0" fontId="37" fillId="0" borderId="1" xfId="0" applyFont="1" applyBorder="1" applyAlignment="1">
      <alignment horizontal="distributed" vertical="center"/>
    </xf>
    <xf numFmtId="38" fontId="37" fillId="0" borderId="1" xfId="0" applyNumberFormat="1" applyFont="1" applyBorder="1" applyAlignment="1">
      <alignment vertical="center"/>
    </xf>
    <xf numFmtId="0" fontId="49" fillId="0" borderId="1" xfId="64" applyFont="1" applyBorder="1" applyAlignment="1">
      <alignment vertical="center"/>
    </xf>
    <xf numFmtId="38" fontId="37" fillId="0" borderId="1" xfId="62" applyFont="1" applyFill="1" applyBorder="1" applyAlignment="1">
      <alignment horizontal="right" vertical="center"/>
    </xf>
    <xf numFmtId="9" fontId="36" fillId="0" borderId="0" xfId="63" applyFont="1" applyFill="1" applyBorder="1" applyAlignment="1">
      <alignment horizontal="right" vertical="center" wrapText="1"/>
    </xf>
    <xf numFmtId="0" fontId="40" fillId="0" borderId="0" xfId="1" applyFont="1" applyBorder="1" applyAlignment="1">
      <alignment horizontal="center" vertical="center"/>
    </xf>
    <xf numFmtId="9" fontId="36" fillId="0" borderId="0" xfId="63" applyFont="1" applyFill="1" applyBorder="1" applyAlignment="1">
      <alignment horizontal="center" vertical="center" wrapText="1"/>
    </xf>
    <xf numFmtId="9" fontId="36" fillId="0" borderId="0" xfId="63" applyFont="1" applyFill="1" applyBorder="1" applyAlignment="1">
      <alignment horizontal="center" vertical="center"/>
    </xf>
    <xf numFmtId="183" fontId="37" fillId="0" borderId="0" xfId="1" applyNumberFormat="1" applyFont="1" applyBorder="1" applyAlignment="1">
      <alignment vertical="center"/>
    </xf>
    <xf numFmtId="186" fontId="37" fillId="0" borderId="0" xfId="0" applyNumberFormat="1" applyFont="1" applyBorder="1" applyAlignment="1">
      <alignment horizontal="center" vertical="center"/>
    </xf>
    <xf numFmtId="0" fontId="40" fillId="0" borderId="0" xfId="0" applyFont="1" applyBorder="1" applyAlignment="1">
      <alignment horizontal="center" vertical="center"/>
    </xf>
    <xf numFmtId="38" fontId="37" fillId="2" borderId="0" xfId="0" applyNumberFormat="1" applyFont="1" applyFill="1" applyBorder="1" applyAlignment="1">
      <alignment horizontal="right" vertical="center"/>
    </xf>
    <xf numFmtId="38" fontId="37" fillId="0" borderId="0" xfId="62" applyFont="1" applyFill="1" applyBorder="1" applyAlignment="1">
      <alignment horizontal="right" vertical="center"/>
    </xf>
    <xf numFmtId="0" fontId="37" fillId="0" borderId="0" xfId="0" applyFont="1" applyBorder="1" applyAlignment="1">
      <alignment horizontal="left" vertical="top" wrapText="1"/>
    </xf>
    <xf numFmtId="49" fontId="37" fillId="2" borderId="11" xfId="0" applyNumberFormat="1" applyFont="1" applyFill="1" applyBorder="1" applyAlignment="1">
      <alignment horizontal="left" vertical="center"/>
    </xf>
    <xf numFmtId="0" fontId="37" fillId="2" borderId="11" xfId="0" applyFont="1" applyFill="1" applyBorder="1" applyAlignment="1">
      <alignment horizontal="left" vertical="center"/>
    </xf>
    <xf numFmtId="0" fontId="36" fillId="0" borderId="0" xfId="0" applyFont="1" applyBorder="1" applyAlignment="1">
      <alignment horizontal="center" vertical="center"/>
    </xf>
    <xf numFmtId="3" fontId="37" fillId="2" borderId="0" xfId="0" applyNumberFormat="1" applyFont="1" applyFill="1" applyBorder="1" applyAlignment="1">
      <alignment vertical="center"/>
    </xf>
    <xf numFmtId="0" fontId="37" fillId="2" borderId="0" xfId="0" applyFont="1" applyFill="1" applyBorder="1" applyAlignment="1">
      <alignment vertical="center"/>
    </xf>
    <xf numFmtId="38" fontId="37" fillId="0" borderId="0" xfId="62" applyFont="1" applyBorder="1" applyAlignment="1">
      <alignment vertical="center"/>
    </xf>
    <xf numFmtId="38" fontId="37" fillId="2" borderId="1" xfId="0" applyNumberFormat="1" applyFont="1" applyFill="1" applyBorder="1" applyAlignment="1">
      <alignment horizontal="right" vertical="center"/>
    </xf>
    <xf numFmtId="0" fontId="36" fillId="0" borderId="15" xfId="0" applyFont="1" applyBorder="1" applyAlignment="1">
      <alignment horizontal="center" vertical="center"/>
    </xf>
    <xf numFmtId="3" fontId="36" fillId="2" borderId="13" xfId="0" applyNumberFormat="1" applyFont="1" applyFill="1" applyBorder="1" applyAlignment="1">
      <alignment vertical="center"/>
    </xf>
    <xf numFmtId="0" fontId="36" fillId="2" borderId="13" xfId="0" applyFont="1" applyFill="1" applyBorder="1" applyAlignment="1">
      <alignment vertical="center"/>
    </xf>
    <xf numFmtId="38" fontId="36" fillId="0" borderId="13" xfId="62" applyFont="1" applyBorder="1" applyAlignment="1">
      <alignment vertical="center"/>
    </xf>
    <xf numFmtId="0" fontId="45" fillId="0" borderId="0" xfId="0" applyFont="1" applyBorder="1" applyAlignment="1">
      <alignment horizontal="left" vertical="center" wrapText="1"/>
    </xf>
    <xf numFmtId="0" fontId="45" fillId="0" borderId="0" xfId="0" applyFont="1" applyBorder="1" applyAlignment="1">
      <alignment wrapText="1"/>
    </xf>
    <xf numFmtId="181" fontId="37" fillId="0" borderId="1" xfId="62" applyNumberFormat="1" applyFont="1" applyFill="1" applyBorder="1" applyAlignment="1">
      <alignment horizontal="right" vertical="center"/>
    </xf>
    <xf numFmtId="0" fontId="37" fillId="0" borderId="0" xfId="1" applyFont="1" applyBorder="1" applyAlignment="1">
      <alignment horizontal="center" vertical="center"/>
    </xf>
    <xf numFmtId="176" fontId="37" fillId="0" borderId="0" xfId="1" applyNumberFormat="1" applyFont="1" applyBorder="1" applyAlignment="1">
      <alignment horizontal="left" vertical="center"/>
    </xf>
    <xf numFmtId="0" fontId="37" fillId="0" borderId="0" xfId="1" applyFont="1" applyBorder="1" applyAlignment="1">
      <alignment horizontal="distributed" vertical="center"/>
    </xf>
    <xf numFmtId="0" fontId="37" fillId="0" borderId="1" xfId="1" applyFont="1" applyBorder="1" applyAlignment="1">
      <alignment horizontal="distributed" vertical="center"/>
    </xf>
    <xf numFmtId="38" fontId="37" fillId="0" borderId="1" xfId="62" applyFont="1" applyFill="1" applyBorder="1" applyAlignment="1">
      <alignment vertical="center"/>
    </xf>
    <xf numFmtId="0" fontId="37" fillId="0" borderId="1" xfId="1" applyFont="1" applyBorder="1" applyAlignment="1">
      <alignment vertical="center"/>
    </xf>
    <xf numFmtId="0" fontId="37" fillId="0" borderId="11" xfId="1" applyFont="1" applyBorder="1" applyAlignment="1">
      <alignment horizontal="center" vertical="center"/>
    </xf>
    <xf numFmtId="38" fontId="37" fillId="0" borderId="12" xfId="1" applyNumberFormat="1" applyFont="1" applyBorder="1" applyAlignment="1">
      <alignment vertical="center"/>
    </xf>
    <xf numFmtId="0" fontId="37" fillId="0" borderId="13" xfId="1" applyNumberFormat="1" applyFont="1" applyBorder="1" applyAlignment="1">
      <alignment vertical="center"/>
    </xf>
    <xf numFmtId="0" fontId="37" fillId="0" borderId="12" xfId="1" applyNumberFormat="1" applyFont="1" applyBorder="1" applyAlignment="1">
      <alignment vertical="center"/>
    </xf>
    <xf numFmtId="0" fontId="37" fillId="0" borderId="12" xfId="1" applyFont="1" applyBorder="1" applyAlignment="1">
      <alignment horizontal="center" vertical="center"/>
    </xf>
    <xf numFmtId="0" fontId="37" fillId="0" borderId="13" xfId="1" applyFont="1" applyBorder="1" applyAlignment="1">
      <alignment horizontal="center" vertical="center"/>
    </xf>
    <xf numFmtId="0" fontId="37" fillId="0" borderId="14" xfId="1" applyFont="1" applyBorder="1" applyAlignment="1">
      <alignment horizontal="center" vertical="center"/>
    </xf>
    <xf numFmtId="0" fontId="37" fillId="0" borderId="11" xfId="1" applyFont="1" applyBorder="1" applyAlignment="1">
      <alignment vertical="center"/>
    </xf>
    <xf numFmtId="0" fontId="45" fillId="0" borderId="17" xfId="0" applyFont="1" applyBorder="1" applyAlignment="1">
      <alignment vertical="center"/>
    </xf>
    <xf numFmtId="0" fontId="45" fillId="0" borderId="15" xfId="0" applyFont="1" applyBorder="1" applyAlignment="1">
      <alignment vertical="center"/>
    </xf>
    <xf numFmtId="0" fontId="45" fillId="0" borderId="18" xfId="0" applyFont="1" applyBorder="1" applyAlignment="1">
      <alignment vertical="center"/>
    </xf>
    <xf numFmtId="0" fontId="45" fillId="0" borderId="0" xfId="0" applyFont="1" applyBorder="1" applyAlignment="1">
      <alignment vertical="center"/>
    </xf>
    <xf numFmtId="0" fontId="37" fillId="0" borderId="0" xfId="0" applyFont="1" applyBorder="1" applyAlignment="1">
      <alignment horizontal="left" vertical="distributed" wrapText="1"/>
    </xf>
    <xf numFmtId="0" fontId="38" fillId="0" borderId="1" xfId="0" applyFont="1" applyBorder="1" applyAlignment="1">
      <alignment vertical="center"/>
    </xf>
    <xf numFmtId="181" fontId="37" fillId="0" borderId="1" xfId="0" applyNumberFormat="1" applyFont="1" applyBorder="1" applyAlignment="1">
      <alignment horizontal="right" vertical="center"/>
    </xf>
    <xf numFmtId="184" fontId="37" fillId="0" borderId="1" xfId="0" applyNumberFormat="1" applyFont="1" applyBorder="1" applyAlignment="1">
      <alignment horizontal="right" vertical="center"/>
    </xf>
    <xf numFmtId="185" fontId="37" fillId="0" borderId="1" xfId="0" applyNumberFormat="1" applyFont="1" applyBorder="1" applyAlignment="1">
      <alignment horizontal="right" vertical="center"/>
    </xf>
    <xf numFmtId="182" fontId="37" fillId="21" borderId="0" xfId="0" applyNumberFormat="1" applyFont="1" applyFill="1" applyBorder="1" applyAlignment="1">
      <alignment horizontal="right" vertical="center"/>
    </xf>
    <xf numFmtId="0" fontId="40" fillId="21" borderId="0" xfId="0" applyFont="1" applyFill="1" applyBorder="1" applyAlignment="1">
      <alignment horizontal="center" vertical="center"/>
    </xf>
    <xf numFmtId="0" fontId="37" fillId="21" borderId="1" xfId="0" applyFont="1" applyFill="1" applyBorder="1" applyAlignment="1">
      <alignment horizontal="distributed" vertical="center"/>
    </xf>
    <xf numFmtId="0" fontId="37" fillId="21" borderId="0" xfId="0" applyFont="1" applyFill="1" applyBorder="1" applyAlignment="1">
      <alignment horizontal="distributed" vertical="center"/>
    </xf>
    <xf numFmtId="0" fontId="37" fillId="21" borderId="0" xfId="0" applyFont="1" applyFill="1" applyBorder="1" applyAlignment="1">
      <alignment horizontal="left" vertical="distributed" wrapText="1"/>
    </xf>
    <xf numFmtId="0" fontId="37" fillId="21" borderId="0" xfId="0" applyFont="1" applyFill="1" applyBorder="1" applyAlignment="1">
      <alignment horizontal="center" vertical="center"/>
    </xf>
    <xf numFmtId="38" fontId="37" fillId="2" borderId="1" xfId="0" applyNumberFormat="1" applyFont="1" applyFill="1" applyBorder="1" applyAlignment="1">
      <alignment vertical="center"/>
    </xf>
    <xf numFmtId="184" fontId="37" fillId="2" borderId="1" xfId="0" applyNumberFormat="1" applyFont="1" applyFill="1" applyBorder="1" applyAlignment="1">
      <alignment vertical="center"/>
    </xf>
    <xf numFmtId="0" fontId="37" fillId="21" borderId="1" xfId="0" applyFont="1" applyFill="1" applyBorder="1" applyAlignment="1">
      <alignment horizontal="left" vertical="center"/>
    </xf>
  </cellXfs>
  <cellStyles count="67">
    <cellStyle name="20% - アクセント 1 2" xfId="3" xr:uid="{00000000-0005-0000-0000-000000000000}"/>
    <cellStyle name="20% - アクセント 2 2" xfId="4" xr:uid="{00000000-0005-0000-0000-000001000000}"/>
    <cellStyle name="20% - アクセント 3 2" xfId="5" xr:uid="{00000000-0005-0000-0000-000002000000}"/>
    <cellStyle name="20% - アクセント 4 2" xfId="6" xr:uid="{00000000-0005-0000-0000-000003000000}"/>
    <cellStyle name="20% - アクセント 5 2" xfId="7" xr:uid="{00000000-0005-0000-0000-000004000000}"/>
    <cellStyle name="20% - アクセント 6 2" xfId="8" xr:uid="{00000000-0005-0000-0000-000005000000}"/>
    <cellStyle name="40% - アクセント 1 2" xfId="9" xr:uid="{00000000-0005-0000-0000-000006000000}"/>
    <cellStyle name="40% - アクセント 2 2" xfId="10" xr:uid="{00000000-0005-0000-0000-000007000000}"/>
    <cellStyle name="40% - アクセント 3 2" xfId="11" xr:uid="{00000000-0005-0000-0000-000008000000}"/>
    <cellStyle name="40% - アクセント 4 2" xfId="12" xr:uid="{00000000-0005-0000-0000-000009000000}"/>
    <cellStyle name="40% - アクセント 5 2" xfId="13" xr:uid="{00000000-0005-0000-0000-00000A000000}"/>
    <cellStyle name="40% - アクセント 6 2" xfId="14" xr:uid="{00000000-0005-0000-0000-00000B000000}"/>
    <cellStyle name="60% - アクセント 1 2" xfId="15" xr:uid="{00000000-0005-0000-0000-00000C000000}"/>
    <cellStyle name="60% - アクセント 2 2" xfId="16" xr:uid="{00000000-0005-0000-0000-00000D000000}"/>
    <cellStyle name="60% - アクセント 3 2" xfId="17" xr:uid="{00000000-0005-0000-0000-00000E000000}"/>
    <cellStyle name="60% - アクセント 4 2" xfId="18" xr:uid="{00000000-0005-0000-0000-00000F000000}"/>
    <cellStyle name="60% - アクセント 5 2" xfId="19" xr:uid="{00000000-0005-0000-0000-000010000000}"/>
    <cellStyle name="60% - アクセント 6 2" xfId="20" xr:uid="{00000000-0005-0000-0000-000011000000}"/>
    <cellStyle name="Normal - Style1" xfId="21" xr:uid="{00000000-0005-0000-0000-000012000000}"/>
    <cellStyle name="Normal_Co-wide Monthly" xfId="22" xr:uid="{00000000-0005-0000-0000-000013000000}"/>
    <cellStyle name="SPOl" xfId="23" xr:uid="{00000000-0005-0000-0000-000014000000}"/>
    <cellStyle name="アクセント 1 2" xfId="24" xr:uid="{00000000-0005-0000-0000-000015000000}"/>
    <cellStyle name="アクセント 2 2" xfId="25" xr:uid="{00000000-0005-0000-0000-000016000000}"/>
    <cellStyle name="アクセント 3 2" xfId="26" xr:uid="{00000000-0005-0000-0000-000017000000}"/>
    <cellStyle name="アクセント 4 2" xfId="27" xr:uid="{00000000-0005-0000-0000-000018000000}"/>
    <cellStyle name="アクセント 5 2" xfId="28" xr:uid="{00000000-0005-0000-0000-000019000000}"/>
    <cellStyle name="アクセント 6 2" xfId="29" xr:uid="{00000000-0005-0000-0000-00001A000000}"/>
    <cellStyle name="タイトル 2" xfId="30" xr:uid="{00000000-0005-0000-0000-00001B000000}"/>
    <cellStyle name="チェック セル 2" xfId="31" xr:uid="{00000000-0005-0000-0000-00001C000000}"/>
    <cellStyle name="どちらでもない 2" xfId="32" xr:uid="{00000000-0005-0000-0000-00001D000000}"/>
    <cellStyle name="パーセント" xfId="63" builtinId="5"/>
    <cellStyle name="ハイパーリンク" xfId="64" builtinId="8"/>
    <cellStyle name="メモ 2" xfId="33" xr:uid="{00000000-0005-0000-0000-00001F000000}"/>
    <cellStyle name="リンク セル 2" xfId="34" xr:uid="{00000000-0005-0000-0000-000020000000}"/>
    <cellStyle name="悪い 2" xfId="35" xr:uid="{00000000-0005-0000-0000-000021000000}"/>
    <cellStyle name="計算 2" xfId="36" xr:uid="{00000000-0005-0000-0000-000022000000}"/>
    <cellStyle name="警告文 2" xfId="37" xr:uid="{00000000-0005-0000-0000-000023000000}"/>
    <cellStyle name="桁区切り" xfId="62" builtinId="6"/>
    <cellStyle name="桁区切り 2" xfId="2" xr:uid="{00000000-0005-0000-0000-000025000000}"/>
    <cellStyle name="桁区切り 2 2" xfId="57" xr:uid="{00000000-0005-0000-0000-000026000000}"/>
    <cellStyle name="桁区切り 3" xfId="38" xr:uid="{00000000-0005-0000-0000-000027000000}"/>
    <cellStyle name="桁区切り 5" xfId="66" xr:uid="{9880C8B9-6241-4343-98C6-D5D7BB1FD904}"/>
    <cellStyle name="見出し 1 2" xfId="39" xr:uid="{00000000-0005-0000-0000-000028000000}"/>
    <cellStyle name="見出し 2 2" xfId="40" xr:uid="{00000000-0005-0000-0000-000029000000}"/>
    <cellStyle name="見出し 3 2" xfId="41" xr:uid="{00000000-0005-0000-0000-00002A000000}"/>
    <cellStyle name="見出し 4 2" xfId="42" xr:uid="{00000000-0005-0000-0000-00002B000000}"/>
    <cellStyle name="集計 2" xfId="43" xr:uid="{00000000-0005-0000-0000-00002C000000}"/>
    <cellStyle name="出力 2" xfId="44" xr:uid="{00000000-0005-0000-0000-00002D000000}"/>
    <cellStyle name="説明文 2" xfId="45" xr:uid="{00000000-0005-0000-0000-00002E000000}"/>
    <cellStyle name="通貨 2" xfId="56" xr:uid="{00000000-0005-0000-0000-00002F000000}"/>
    <cellStyle name="入力 2" xfId="46" xr:uid="{00000000-0005-0000-0000-000030000000}"/>
    <cellStyle name="標準" xfId="0" builtinId="0"/>
    <cellStyle name="標準 2" xfId="1" xr:uid="{00000000-0005-0000-0000-000032000000}"/>
    <cellStyle name="標準 2 2" xfId="47" xr:uid="{00000000-0005-0000-0000-000033000000}"/>
    <cellStyle name="標準 2 3" xfId="48" xr:uid="{00000000-0005-0000-0000-000034000000}"/>
    <cellStyle name="標準 2 4" xfId="58" xr:uid="{00000000-0005-0000-0000-000035000000}"/>
    <cellStyle name="標準 2 5" xfId="65" xr:uid="{AB4436EF-E56D-4018-AC4A-F686864B748E}"/>
    <cellStyle name="標準 2_updated-2011MDG5研修実施日程101130" xfId="49" xr:uid="{00000000-0005-0000-0000-000036000000}"/>
    <cellStyle name="標準 3" xfId="50" xr:uid="{00000000-0005-0000-0000-000037000000}"/>
    <cellStyle name="標準 3 2" xfId="59" xr:uid="{00000000-0005-0000-0000-000038000000}"/>
    <cellStyle name="標準 4" xfId="51" xr:uid="{00000000-0005-0000-0000-000039000000}"/>
    <cellStyle name="標準 5" xfId="52" xr:uid="{00000000-0005-0000-0000-00003A000000}"/>
    <cellStyle name="標準 5 2" xfId="53" xr:uid="{00000000-0005-0000-0000-00003B000000}"/>
    <cellStyle name="標準 6" xfId="54" xr:uid="{00000000-0005-0000-0000-00003C000000}"/>
    <cellStyle name="標準 7" xfId="60" xr:uid="{00000000-0005-0000-0000-00003D000000}"/>
    <cellStyle name="標準 8" xfId="61" xr:uid="{00000000-0005-0000-0000-00003E000000}"/>
    <cellStyle name="良い 2" xfId="55" xr:uid="{00000000-0005-0000-0000-00003F000000}"/>
  </cellStyles>
  <dxfs count="0"/>
  <tableStyles count="0" defaultTableStyle="TableStyleMedium2" defaultPivotStyle="PivotStyleMedium9"/>
  <colors>
    <mruColors>
      <color rgb="FFFFCCFF"/>
      <color rgb="FF0000FF"/>
      <color rgb="FFCCFFFF"/>
      <color rgb="FFFFFF99"/>
      <color rgb="FFCC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3.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4.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5.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6.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7.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8.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9.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drawing1.xml><?xml version="1.0" encoding="utf-8"?>
<xdr:wsDr xmlns:xdr="http://schemas.openxmlformats.org/drawingml/2006/spreadsheetDrawing" xmlns:a="http://schemas.openxmlformats.org/drawingml/2006/main">
  <xdr:twoCellAnchor>
    <xdr:from>
      <xdr:col>7</xdr:col>
      <xdr:colOff>1181101</xdr:colOff>
      <xdr:row>1</xdr:row>
      <xdr:rowOff>139700</xdr:rowOff>
    </xdr:from>
    <xdr:to>
      <xdr:col>13</xdr:col>
      <xdr:colOff>482600</xdr:colOff>
      <xdr:row>6</xdr:row>
      <xdr:rowOff>63500</xdr:rowOff>
    </xdr:to>
    <xdr:sp macro="" textlink="">
      <xdr:nvSpPr>
        <xdr:cNvPr id="3" name="正方形/長方形 2">
          <a:extLst>
            <a:ext uri="{FF2B5EF4-FFF2-40B4-BE49-F238E27FC236}">
              <a16:creationId xmlns:a16="http://schemas.microsoft.com/office/drawing/2014/main" id="{7A5DD480-C2A0-42A5-A141-F014E82CC893}"/>
            </a:ext>
          </a:extLst>
        </xdr:cNvPr>
        <xdr:cNvSpPr/>
      </xdr:nvSpPr>
      <xdr:spPr>
        <a:xfrm>
          <a:off x="9448801" y="215900"/>
          <a:ext cx="5321299" cy="1422400"/>
        </a:xfrm>
        <a:prstGeom prst="rect">
          <a:avLst/>
        </a:prstGeom>
        <a:solidFill>
          <a:srgbClr val="FF0000"/>
        </a:solidFill>
        <a:ln cmpd="sng">
          <a:solidFill>
            <a:srgbClr val="C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l"/>
          <a:r>
            <a:rPr kumimoji="1" lang="ja-JP" altLang="en-US" sz="2400" b="1" u="none">
              <a:solidFill>
                <a:schemeClr val="bg1"/>
              </a:solidFill>
            </a:rPr>
            <a:t>当計算シートは、</a:t>
          </a:r>
          <a:r>
            <a:rPr kumimoji="1" lang="en-US" altLang="ja-JP" sz="2400" b="1" u="sng">
              <a:solidFill>
                <a:schemeClr val="bg1"/>
              </a:solidFill>
            </a:rPr>
            <a:t>2026</a:t>
          </a:r>
          <a:r>
            <a:rPr kumimoji="1" lang="ja-JP" altLang="en-US" sz="2400" b="1" u="sng">
              <a:solidFill>
                <a:schemeClr val="bg1"/>
              </a:solidFill>
            </a:rPr>
            <a:t>年</a:t>
          </a:r>
          <a:r>
            <a:rPr kumimoji="1" lang="en-US" altLang="ja-JP" sz="2400" b="1" u="sng">
              <a:solidFill>
                <a:schemeClr val="bg1"/>
              </a:solidFill>
            </a:rPr>
            <a:t>4</a:t>
          </a:r>
          <a:r>
            <a:rPr kumimoji="1" lang="ja-JP" altLang="en-US" sz="2400" b="1" u="sng">
              <a:solidFill>
                <a:schemeClr val="bg1"/>
              </a:solidFill>
            </a:rPr>
            <a:t>月</a:t>
          </a:r>
          <a:r>
            <a:rPr kumimoji="1" lang="en-US" altLang="ja-JP" sz="2400" b="1" u="sng">
              <a:solidFill>
                <a:schemeClr val="bg1"/>
              </a:solidFill>
            </a:rPr>
            <a:t>1</a:t>
          </a:r>
          <a:r>
            <a:rPr kumimoji="1" lang="ja-JP" altLang="en-US" sz="2400" b="1" u="sng">
              <a:solidFill>
                <a:schemeClr val="bg1"/>
              </a:solidFill>
            </a:rPr>
            <a:t>日以降に公示・公告、または契約交渉を行う案件に適用</a:t>
          </a:r>
          <a:r>
            <a:rPr kumimoji="1" lang="ja-JP" altLang="en-US" sz="2400" b="1" u="none">
              <a:solidFill>
                <a:schemeClr val="bg1"/>
              </a:solidFill>
            </a:rPr>
            <a:t>します。</a:t>
          </a:r>
          <a:endParaRPr kumimoji="1" lang="en-US" altLang="ja-JP" sz="2400" b="1" u="none">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52917</xdr:colOff>
      <xdr:row>9</xdr:row>
      <xdr:rowOff>254000</xdr:rowOff>
    </xdr:from>
    <xdr:to>
      <xdr:col>19</xdr:col>
      <xdr:colOff>211667</xdr:colOff>
      <xdr:row>18</xdr:row>
      <xdr:rowOff>0</xdr:rowOff>
    </xdr:to>
    <xdr:sp macro="" textlink="">
      <xdr:nvSpPr>
        <xdr:cNvPr id="3" name="右中かっこ 2">
          <a:extLst>
            <a:ext uri="{FF2B5EF4-FFF2-40B4-BE49-F238E27FC236}">
              <a16:creationId xmlns:a16="http://schemas.microsoft.com/office/drawing/2014/main" id="{8AE07F68-0C28-4F94-B56F-13909FFD7BA8}"/>
            </a:ext>
          </a:extLst>
        </xdr:cNvPr>
        <xdr:cNvSpPr/>
      </xdr:nvSpPr>
      <xdr:spPr>
        <a:xfrm>
          <a:off x="8450792" y="2657475"/>
          <a:ext cx="161925" cy="2143125"/>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74083</xdr:colOff>
      <xdr:row>0</xdr:row>
      <xdr:rowOff>74083</xdr:rowOff>
    </xdr:from>
    <xdr:to>
      <xdr:col>0</xdr:col>
      <xdr:colOff>3280833</xdr:colOff>
      <xdr:row>21</xdr:row>
      <xdr:rowOff>42333</xdr:rowOff>
    </xdr:to>
    <xdr:sp macro="" textlink="">
      <xdr:nvSpPr>
        <xdr:cNvPr id="7" name="正方形/長方形 6">
          <a:extLst>
            <a:ext uri="{FF2B5EF4-FFF2-40B4-BE49-F238E27FC236}">
              <a16:creationId xmlns:a16="http://schemas.microsoft.com/office/drawing/2014/main" id="{BF537C56-580A-4B08-A73F-9D803E18D75A}"/>
            </a:ext>
          </a:extLst>
        </xdr:cNvPr>
        <xdr:cNvSpPr/>
      </xdr:nvSpPr>
      <xdr:spPr>
        <a:xfrm>
          <a:off x="74083" y="74083"/>
          <a:ext cx="3206750" cy="55245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・見積金額・消費税額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p>
      </xdr:txBody>
    </xdr:sp>
    <xdr:clientData/>
  </xdr:twoCellAnchor>
  <xdr:twoCellAnchor>
    <xdr:from>
      <xdr:col>0</xdr:col>
      <xdr:colOff>84667</xdr:colOff>
      <xdr:row>21</xdr:row>
      <xdr:rowOff>92612</xdr:rowOff>
    </xdr:from>
    <xdr:to>
      <xdr:col>0</xdr:col>
      <xdr:colOff>3267397</xdr:colOff>
      <xdr:row>30</xdr:row>
      <xdr:rowOff>21174</xdr:rowOff>
    </xdr:to>
    <xdr:sp macro="" textlink="">
      <xdr:nvSpPr>
        <xdr:cNvPr id="8" name="正方形/長方形 7">
          <a:hlinkClick xmlns:r="http://schemas.openxmlformats.org/officeDocument/2006/relationships" r:id="rId1"/>
          <a:extLst>
            <a:ext uri="{FF2B5EF4-FFF2-40B4-BE49-F238E27FC236}">
              <a16:creationId xmlns:a16="http://schemas.microsoft.com/office/drawing/2014/main" id="{187384C6-2E8C-41E9-8C39-72638F2D63CA}"/>
            </a:ext>
          </a:extLst>
        </xdr:cNvPr>
        <xdr:cNvSpPr/>
      </xdr:nvSpPr>
      <xdr:spPr>
        <a:xfrm>
          <a:off x="84667" y="5648862"/>
          <a:ext cx="3182730" cy="23098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169335</xdr:colOff>
      <xdr:row>14</xdr:row>
      <xdr:rowOff>123560</xdr:rowOff>
    </xdr:from>
    <xdr:to>
      <xdr:col>29</xdr:col>
      <xdr:colOff>201083</xdr:colOff>
      <xdr:row>15</xdr:row>
      <xdr:rowOff>201083</xdr:rowOff>
    </xdr:to>
    <xdr:sp macro="" textlink="">
      <xdr:nvSpPr>
        <xdr:cNvPr id="9" name="吹き出し: 四角形 8">
          <a:extLst>
            <a:ext uri="{FF2B5EF4-FFF2-40B4-BE49-F238E27FC236}">
              <a16:creationId xmlns:a16="http://schemas.microsoft.com/office/drawing/2014/main" id="{2E7601E4-3EEC-4047-916D-2EF9E3543814}"/>
            </a:ext>
          </a:extLst>
        </xdr:cNvPr>
        <xdr:cNvSpPr/>
      </xdr:nvSpPr>
      <xdr:spPr>
        <a:xfrm>
          <a:off x="12922252" y="3827727"/>
          <a:ext cx="3270248" cy="342106"/>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155984</xdr:colOff>
      <xdr:row>9</xdr:row>
      <xdr:rowOff>158750</xdr:rowOff>
    </xdr:from>
    <xdr:to>
      <xdr:col>29</xdr:col>
      <xdr:colOff>165100</xdr:colOff>
      <xdr:row>13</xdr:row>
      <xdr:rowOff>243417</xdr:rowOff>
    </xdr:to>
    <xdr:sp macro="" textlink="">
      <xdr:nvSpPr>
        <xdr:cNvPr id="10" name="吹き出し: 四角形 9">
          <a:extLst>
            <a:ext uri="{FF2B5EF4-FFF2-40B4-BE49-F238E27FC236}">
              <a16:creationId xmlns:a16="http://schemas.microsoft.com/office/drawing/2014/main" id="{DE1716D2-5CD8-4DF7-B18F-5FD372DEEF87}"/>
            </a:ext>
          </a:extLst>
        </xdr:cNvPr>
        <xdr:cNvSpPr/>
      </xdr:nvSpPr>
      <xdr:spPr>
        <a:xfrm>
          <a:off x="12817884" y="2559050"/>
          <a:ext cx="3209516"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137583</xdr:colOff>
      <xdr:row>7</xdr:row>
      <xdr:rowOff>177800</xdr:rowOff>
    </xdr:from>
    <xdr:to>
      <xdr:col>29</xdr:col>
      <xdr:colOff>190500</xdr:colOff>
      <xdr:row>9</xdr:row>
      <xdr:rowOff>114300</xdr:rowOff>
    </xdr:to>
    <xdr:sp macro="" textlink="">
      <xdr:nvSpPr>
        <xdr:cNvPr id="11" name="吹き出し: 四角形 10">
          <a:extLst>
            <a:ext uri="{FF2B5EF4-FFF2-40B4-BE49-F238E27FC236}">
              <a16:creationId xmlns:a16="http://schemas.microsoft.com/office/drawing/2014/main" id="{93043AFE-19A1-4CA0-92B8-AF81BEBE08B8}"/>
            </a:ext>
          </a:extLst>
        </xdr:cNvPr>
        <xdr:cNvSpPr/>
      </xdr:nvSpPr>
      <xdr:spPr>
        <a:xfrm>
          <a:off x="12799483" y="2044700"/>
          <a:ext cx="325331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223309</xdr:colOff>
      <xdr:row>9</xdr:row>
      <xdr:rowOff>127000</xdr:rowOff>
    </xdr:from>
    <xdr:to>
      <xdr:col>13</xdr:col>
      <xdr:colOff>464609</xdr:colOff>
      <xdr:row>17</xdr:row>
      <xdr:rowOff>170923</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9769476" y="2349500"/>
          <a:ext cx="2844800" cy="1980673"/>
        </a:xfrm>
        <a:prstGeom prst="rect">
          <a:avLst/>
        </a:prstGeom>
        <a:solidFill>
          <a:srgbClr val="CC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ctr"/>
        <a:lstStyle/>
        <a:p>
          <a:pPr algn="ctr"/>
          <a:r>
            <a:rPr kumimoji="1" lang="ja-JP" altLang="en-US" sz="2500" b="1" u="sng">
              <a:solidFill>
                <a:sysClr val="windowText" lastClr="000000"/>
              </a:solidFill>
            </a:rPr>
            <a:t>水色のセルを</a:t>
          </a:r>
          <a:endParaRPr kumimoji="1" lang="en-US" altLang="ja-JP" sz="2500" b="1" u="sng">
            <a:solidFill>
              <a:sysClr val="windowText" lastClr="000000"/>
            </a:solidFill>
          </a:endParaRPr>
        </a:p>
        <a:p>
          <a:pPr algn="ctr"/>
          <a:r>
            <a:rPr kumimoji="1" lang="ja-JP" altLang="en-US" sz="2000" b="1" u="sng">
              <a:solidFill>
                <a:sysClr val="windowText" lastClr="000000"/>
              </a:solidFill>
            </a:rPr>
            <a:t>ご入力ください</a:t>
          </a:r>
          <a:endParaRPr kumimoji="1" lang="en-US" altLang="ja-JP" sz="2000" b="1" u="sng">
            <a:solidFill>
              <a:sysClr val="windowText" lastClr="000000"/>
            </a:solidFill>
          </a:endParaRPr>
        </a:p>
        <a:p>
          <a:pPr algn="ctr"/>
          <a:endParaRPr kumimoji="1" lang="en-US" altLang="ja-JP" sz="2000" b="1" u="sng">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u="sng">
              <a:solidFill>
                <a:sysClr val="windowText" lastClr="000000"/>
              </a:solidFill>
            </a:rPr>
            <a:t>※</a:t>
          </a:r>
          <a:r>
            <a:rPr kumimoji="1" lang="ja-JP" altLang="en-US" sz="1400" b="0" u="sng">
              <a:solidFill>
                <a:sysClr val="windowText" lastClr="000000"/>
              </a:solidFill>
            </a:rPr>
            <a:t>契約時と変更があった場合は、</a:t>
          </a:r>
          <a:r>
            <a:rPr kumimoji="1" lang="ja-JP" altLang="ja-JP" sz="1400" b="0" u="sng">
              <a:solidFill>
                <a:sysClr val="windowText" lastClr="000000"/>
              </a:solidFill>
              <a:effectLst/>
              <a:latin typeface="+mn-lt"/>
              <a:ea typeface="+mn-ea"/>
              <a:cs typeface="+mn-cs"/>
            </a:rPr>
            <a:t>ピンク色のセル</a:t>
          </a:r>
          <a:r>
            <a:rPr kumimoji="1" lang="ja-JP" altLang="en-US" sz="1400" b="0" u="sng">
              <a:solidFill>
                <a:sysClr val="windowText" lastClr="000000"/>
              </a:solidFill>
              <a:effectLst/>
              <a:latin typeface="+mn-lt"/>
              <a:ea typeface="+mn-ea"/>
              <a:cs typeface="+mn-cs"/>
            </a:rPr>
            <a:t>を</a:t>
          </a:r>
          <a:r>
            <a:rPr kumimoji="1" lang="ja-JP" altLang="en-US" sz="1400" b="0" u="sng">
              <a:solidFill>
                <a:sysClr val="windowText" lastClr="000000"/>
              </a:solidFill>
            </a:rPr>
            <a:t>修正してください。</a:t>
          </a:r>
          <a:endParaRPr kumimoji="1" lang="en-US" altLang="ja-JP" sz="1400" b="0" u="sng">
            <a:solidFill>
              <a:sysClr val="windowText" lastClr="000000"/>
            </a:solidFill>
          </a:endParaRPr>
        </a:p>
      </xdr:txBody>
    </xdr:sp>
    <xdr:clientData/>
  </xdr:twoCellAnchor>
  <xdr:twoCellAnchor>
    <xdr:from>
      <xdr:col>0</xdr:col>
      <xdr:colOff>72571</xdr:colOff>
      <xdr:row>21</xdr:row>
      <xdr:rowOff>167514</xdr:rowOff>
    </xdr:from>
    <xdr:to>
      <xdr:col>0</xdr:col>
      <xdr:colOff>3302000</xdr:colOff>
      <xdr:row>31</xdr:row>
      <xdr:rowOff>88523</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CB11E5D4-1A11-4FB3-A3A3-54F68EADF0DA}"/>
            </a:ext>
          </a:extLst>
        </xdr:cNvPr>
        <xdr:cNvSpPr/>
      </xdr:nvSpPr>
      <xdr:spPr>
        <a:xfrm>
          <a:off x="72571" y="5329157"/>
          <a:ext cx="3229429" cy="214350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0</xdr:col>
      <xdr:colOff>72572</xdr:colOff>
      <xdr:row>0</xdr:row>
      <xdr:rowOff>63501</xdr:rowOff>
    </xdr:from>
    <xdr:to>
      <xdr:col>0</xdr:col>
      <xdr:colOff>3311071</xdr:colOff>
      <xdr:row>21</xdr:row>
      <xdr:rowOff>108858</xdr:rowOff>
    </xdr:to>
    <xdr:sp macro="" textlink="">
      <xdr:nvSpPr>
        <xdr:cNvPr id="4" name="正方形/長方形 3">
          <a:extLst>
            <a:ext uri="{FF2B5EF4-FFF2-40B4-BE49-F238E27FC236}">
              <a16:creationId xmlns:a16="http://schemas.microsoft.com/office/drawing/2014/main" id="{36776F50-A5E2-47E8-8DEB-65FCB73176C6}"/>
            </a:ext>
          </a:extLst>
        </xdr:cNvPr>
        <xdr:cNvSpPr/>
      </xdr:nvSpPr>
      <xdr:spPr>
        <a:xfrm>
          <a:off x="72572" y="63501"/>
          <a:ext cx="3238499" cy="5207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★シートの説明</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入力方法</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水色のセルを入力してください。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ピンク色のセルは、契約時と変更があった場合には修正してください。</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白抜きのセルは数式が入っていますので入力不要ですが、提出前に検算してください。</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添付書類とする場合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・「研修実施経費見積書」の添付書類として利用する場合は、基本情報シートセル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C36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「見積書」</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を選択⇒セル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I</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１が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「別紙」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のタイトルが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経費内訳書</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rgbClr val="0000FF"/>
              </a:solidFill>
              <a:effectLst/>
              <a:latin typeface="BIZ UDPゴシック" panose="020B0400000000000000" pitchFamily="50" charset="-128"/>
              <a:ea typeface="BIZ UDPゴシック" panose="020B0400000000000000" pitchFamily="50" charset="-128"/>
              <a:cs typeface="+mn-cs"/>
            </a:rPr>
            <a:t>B7</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が「見積金額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と表示</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されます。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・「研修委託契約書」の附属書として利用する場合は、基本情報シートセル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C36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「契約書」</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を選択⇒セル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I</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１が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「附属書</a:t>
          </a:r>
          <a:r>
            <a:rPr kumimoji="1" lang="en-US" altLang="ja-JP" sz="1100">
              <a:solidFill>
                <a:srgbClr val="0000FF"/>
              </a:solidFill>
              <a:effectLst/>
              <a:latin typeface="BIZ UDPゴシック" panose="020B0400000000000000" pitchFamily="50" charset="-128"/>
              <a:ea typeface="BIZ UDPゴシック" panose="020B0400000000000000" pitchFamily="50" charset="-128"/>
              <a:cs typeface="+mn-cs"/>
            </a:rPr>
            <a:t>Ⅱ</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のタイトルが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「契約金額</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内訳書</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が「</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契約金額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と表示され</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ます。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経費報告書</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」の附属書として利用する場合は、基本情報シートセル</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C36</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で</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経費報告書</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を選択⇒セル</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I</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１が</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別紙</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B3</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のタイトルが</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経費内訳書</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B7</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が「</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契約金額</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と表示され</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★グループ化設定しています。</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見積金額を印刷する際は、左側の（－）マイナス記号を</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クリックする見積金額のみ表示になります。</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再表示する場合は、（＋）プラス記号をクリックしてください。</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52912</xdr:colOff>
      <xdr:row>9</xdr:row>
      <xdr:rowOff>228600</xdr:rowOff>
    </xdr:from>
    <xdr:to>
      <xdr:col>19</xdr:col>
      <xdr:colOff>211662</xdr:colOff>
      <xdr:row>18</xdr:row>
      <xdr:rowOff>0</xdr:rowOff>
    </xdr:to>
    <xdr:sp macro="" textlink="">
      <xdr:nvSpPr>
        <xdr:cNvPr id="2" name="右中かっこ 1">
          <a:extLst>
            <a:ext uri="{FF2B5EF4-FFF2-40B4-BE49-F238E27FC236}">
              <a16:creationId xmlns:a16="http://schemas.microsoft.com/office/drawing/2014/main" id="{2A982B4F-B5CC-4EF2-B8FC-D1B702D53DDB}"/>
            </a:ext>
          </a:extLst>
        </xdr:cNvPr>
        <xdr:cNvSpPr/>
      </xdr:nvSpPr>
      <xdr:spPr>
        <a:xfrm>
          <a:off x="12784662" y="2628900"/>
          <a:ext cx="158750" cy="2082800"/>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46181</xdr:colOff>
      <xdr:row>0</xdr:row>
      <xdr:rowOff>80818</xdr:rowOff>
    </xdr:from>
    <xdr:to>
      <xdr:col>0</xdr:col>
      <xdr:colOff>3359726</xdr:colOff>
      <xdr:row>21</xdr:row>
      <xdr:rowOff>37523</xdr:rowOff>
    </xdr:to>
    <xdr:sp macro="" textlink="">
      <xdr:nvSpPr>
        <xdr:cNvPr id="6" name="正方形/長方形 5">
          <a:extLst>
            <a:ext uri="{FF2B5EF4-FFF2-40B4-BE49-F238E27FC236}">
              <a16:creationId xmlns:a16="http://schemas.microsoft.com/office/drawing/2014/main" id="{59E02578-2143-4C6E-8A24-9A442373D567}"/>
            </a:ext>
          </a:extLst>
        </xdr:cNvPr>
        <xdr:cNvSpPr/>
      </xdr:nvSpPr>
      <xdr:spPr>
        <a:xfrm>
          <a:off x="46181" y="80818"/>
          <a:ext cx="3313545" cy="5468505"/>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56766</xdr:colOff>
      <xdr:row>21</xdr:row>
      <xdr:rowOff>130128</xdr:rowOff>
    </xdr:from>
    <xdr:to>
      <xdr:col>0</xdr:col>
      <xdr:colOff>3348182</xdr:colOff>
      <xdr:row>29</xdr:row>
      <xdr:rowOff>173181</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D7F288EC-852A-454C-8947-4B6E5CBE04E8}"/>
            </a:ext>
          </a:extLst>
        </xdr:cNvPr>
        <xdr:cNvSpPr/>
      </xdr:nvSpPr>
      <xdr:spPr>
        <a:xfrm>
          <a:off x="56766" y="5641928"/>
          <a:ext cx="3291416" cy="2176653"/>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112571</xdr:colOff>
      <xdr:row>14</xdr:row>
      <xdr:rowOff>46205</xdr:rowOff>
    </xdr:from>
    <xdr:to>
      <xdr:col>28</xdr:col>
      <xdr:colOff>335791</xdr:colOff>
      <xdr:row>15</xdr:row>
      <xdr:rowOff>124882</xdr:rowOff>
    </xdr:to>
    <xdr:sp macro="" textlink="">
      <xdr:nvSpPr>
        <xdr:cNvPr id="8" name="吹き出し: 四角形 7">
          <a:extLst>
            <a:ext uri="{FF2B5EF4-FFF2-40B4-BE49-F238E27FC236}">
              <a16:creationId xmlns:a16="http://schemas.microsoft.com/office/drawing/2014/main" id="{468203CB-59C6-4DD9-9086-602FD158CB1B}"/>
            </a:ext>
          </a:extLst>
        </xdr:cNvPr>
        <xdr:cNvSpPr/>
      </xdr:nvSpPr>
      <xdr:spPr>
        <a:xfrm>
          <a:off x="13274389" y="3763841"/>
          <a:ext cx="3178857" cy="344223"/>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99220</xdr:colOff>
      <xdr:row>9</xdr:row>
      <xdr:rowOff>75622</xdr:rowOff>
    </xdr:from>
    <xdr:to>
      <xdr:col>28</xdr:col>
      <xdr:colOff>300181</xdr:colOff>
      <xdr:row>13</xdr:row>
      <xdr:rowOff>164907</xdr:rowOff>
    </xdr:to>
    <xdr:sp macro="" textlink="">
      <xdr:nvSpPr>
        <xdr:cNvPr id="9" name="吹き出し: 四角形 8">
          <a:extLst>
            <a:ext uri="{FF2B5EF4-FFF2-40B4-BE49-F238E27FC236}">
              <a16:creationId xmlns:a16="http://schemas.microsoft.com/office/drawing/2014/main" id="{FAA9F0B0-71D7-4028-BC24-5700DC71C39A}"/>
            </a:ext>
          </a:extLst>
        </xdr:cNvPr>
        <xdr:cNvSpPr/>
      </xdr:nvSpPr>
      <xdr:spPr>
        <a:xfrm>
          <a:off x="13261038" y="2465531"/>
          <a:ext cx="3156598"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80819</xdr:colOff>
      <xdr:row>7</xdr:row>
      <xdr:rowOff>92363</xdr:rowOff>
    </xdr:from>
    <xdr:to>
      <xdr:col>28</xdr:col>
      <xdr:colOff>324859</xdr:colOff>
      <xdr:row>9</xdr:row>
      <xdr:rowOff>31172</xdr:rowOff>
    </xdr:to>
    <xdr:sp macro="" textlink="">
      <xdr:nvSpPr>
        <xdr:cNvPr id="10" name="吹き出し: 四角形 9">
          <a:extLst>
            <a:ext uri="{FF2B5EF4-FFF2-40B4-BE49-F238E27FC236}">
              <a16:creationId xmlns:a16="http://schemas.microsoft.com/office/drawing/2014/main" id="{F7698DFB-E3A6-448D-A4B9-1A8D8A3466BA}"/>
            </a:ext>
          </a:extLst>
        </xdr:cNvPr>
        <xdr:cNvSpPr/>
      </xdr:nvSpPr>
      <xdr:spPr>
        <a:xfrm>
          <a:off x="13242637" y="1951181"/>
          <a:ext cx="319967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95250</xdr:colOff>
      <xdr:row>10</xdr:row>
      <xdr:rowOff>10583</xdr:rowOff>
    </xdr:from>
    <xdr:to>
      <xdr:col>19</xdr:col>
      <xdr:colOff>187832</xdr:colOff>
      <xdr:row>18</xdr:row>
      <xdr:rowOff>0</xdr:rowOff>
    </xdr:to>
    <xdr:sp macro="" textlink="">
      <xdr:nvSpPr>
        <xdr:cNvPr id="2" name="右中かっこ 1">
          <a:extLst>
            <a:ext uri="{FF2B5EF4-FFF2-40B4-BE49-F238E27FC236}">
              <a16:creationId xmlns:a16="http://schemas.microsoft.com/office/drawing/2014/main" id="{632AF075-D9FA-4064-88B1-2F57A1DFE885}"/>
            </a:ext>
          </a:extLst>
        </xdr:cNvPr>
        <xdr:cNvSpPr/>
      </xdr:nvSpPr>
      <xdr:spPr>
        <a:xfrm>
          <a:off x="12712700" y="2677583"/>
          <a:ext cx="92582" cy="2123017"/>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38101</xdr:colOff>
      <xdr:row>0</xdr:row>
      <xdr:rowOff>50800</xdr:rowOff>
    </xdr:from>
    <xdr:to>
      <xdr:col>0</xdr:col>
      <xdr:colOff>3403601</xdr:colOff>
      <xdr:row>20</xdr:row>
      <xdr:rowOff>157596</xdr:rowOff>
    </xdr:to>
    <xdr:sp macro="" textlink="">
      <xdr:nvSpPr>
        <xdr:cNvPr id="6" name="正方形/長方形 5">
          <a:extLst>
            <a:ext uri="{FF2B5EF4-FFF2-40B4-BE49-F238E27FC236}">
              <a16:creationId xmlns:a16="http://schemas.microsoft.com/office/drawing/2014/main" id="{AE92536B-C91B-48AA-BB4A-F2B9CD00EA56}"/>
            </a:ext>
          </a:extLst>
        </xdr:cNvPr>
        <xdr:cNvSpPr/>
      </xdr:nvSpPr>
      <xdr:spPr>
        <a:xfrm>
          <a:off x="38101" y="50800"/>
          <a:ext cx="3365500" cy="5440796"/>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48685</xdr:colOff>
      <xdr:row>20</xdr:row>
      <xdr:rowOff>250201</xdr:rowOff>
    </xdr:from>
    <xdr:to>
      <xdr:col>0</xdr:col>
      <xdr:colOff>3402524</xdr:colOff>
      <xdr:row>29</xdr:row>
      <xdr:rowOff>17318</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A3A4632D-8BCC-454A-B532-4B1E6015FB78}"/>
            </a:ext>
          </a:extLst>
        </xdr:cNvPr>
        <xdr:cNvSpPr/>
      </xdr:nvSpPr>
      <xdr:spPr>
        <a:xfrm>
          <a:off x="48685" y="5584201"/>
          <a:ext cx="3353839" cy="216741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107952</xdr:colOff>
      <xdr:row>13</xdr:row>
      <xdr:rowOff>225160</xdr:rowOff>
    </xdr:from>
    <xdr:to>
      <xdr:col>29</xdr:col>
      <xdr:colOff>25400</xdr:colOff>
      <xdr:row>15</xdr:row>
      <xdr:rowOff>35983</xdr:rowOff>
    </xdr:to>
    <xdr:sp macro="" textlink="">
      <xdr:nvSpPr>
        <xdr:cNvPr id="8" name="吹き出し: 四角形 7">
          <a:extLst>
            <a:ext uri="{FF2B5EF4-FFF2-40B4-BE49-F238E27FC236}">
              <a16:creationId xmlns:a16="http://schemas.microsoft.com/office/drawing/2014/main" id="{6A2D88CB-E8C0-47A2-8DDE-99F9B43370AB}"/>
            </a:ext>
          </a:extLst>
        </xdr:cNvPr>
        <xdr:cNvSpPr/>
      </xdr:nvSpPr>
      <xdr:spPr>
        <a:xfrm>
          <a:off x="13214352" y="3692260"/>
          <a:ext cx="3232148" cy="344223"/>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94601</xdr:colOff>
      <xdr:row>8</xdr:row>
      <xdr:rowOff>260350</xdr:rowOff>
    </xdr:from>
    <xdr:to>
      <xdr:col>28</xdr:col>
      <xdr:colOff>357717</xdr:colOff>
      <xdr:row>13</xdr:row>
      <xdr:rowOff>78317</xdr:rowOff>
    </xdr:to>
    <xdr:sp macro="" textlink="">
      <xdr:nvSpPr>
        <xdr:cNvPr id="9" name="吹き出し: 四角形 8">
          <a:extLst>
            <a:ext uri="{FF2B5EF4-FFF2-40B4-BE49-F238E27FC236}">
              <a16:creationId xmlns:a16="http://schemas.microsoft.com/office/drawing/2014/main" id="{26C4F6D5-EBF7-4A4F-A43F-44D636E7DCCD}"/>
            </a:ext>
          </a:extLst>
        </xdr:cNvPr>
        <xdr:cNvSpPr/>
      </xdr:nvSpPr>
      <xdr:spPr>
        <a:xfrm>
          <a:off x="13201001" y="2393950"/>
          <a:ext cx="3209516"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76200</xdr:colOff>
      <xdr:row>7</xdr:row>
      <xdr:rowOff>12700</xdr:rowOff>
    </xdr:from>
    <xdr:to>
      <xdr:col>29</xdr:col>
      <xdr:colOff>14817</xdr:colOff>
      <xdr:row>8</xdr:row>
      <xdr:rowOff>215900</xdr:rowOff>
    </xdr:to>
    <xdr:sp macro="" textlink="">
      <xdr:nvSpPr>
        <xdr:cNvPr id="10" name="吹き出し: 四角形 9">
          <a:extLst>
            <a:ext uri="{FF2B5EF4-FFF2-40B4-BE49-F238E27FC236}">
              <a16:creationId xmlns:a16="http://schemas.microsoft.com/office/drawing/2014/main" id="{2219728A-4692-47B5-AC72-5DF182C0BDB1}"/>
            </a:ext>
          </a:extLst>
        </xdr:cNvPr>
        <xdr:cNvSpPr/>
      </xdr:nvSpPr>
      <xdr:spPr>
        <a:xfrm>
          <a:off x="13182600" y="1879600"/>
          <a:ext cx="325331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423391</xdr:colOff>
      <xdr:row>15</xdr:row>
      <xdr:rowOff>191143</xdr:rowOff>
    </xdr:from>
    <xdr:to>
      <xdr:col>22</xdr:col>
      <xdr:colOff>376781</xdr:colOff>
      <xdr:row>17</xdr:row>
      <xdr:rowOff>149830</xdr:rowOff>
    </xdr:to>
    <xdr:sp macro="" textlink="">
      <xdr:nvSpPr>
        <xdr:cNvPr id="3" name="吹き出し: 四角形 2">
          <a:extLst>
            <a:ext uri="{FF2B5EF4-FFF2-40B4-BE49-F238E27FC236}">
              <a16:creationId xmlns:a16="http://schemas.microsoft.com/office/drawing/2014/main" id="{90A247C8-4EB1-4521-B308-702625CE4583}"/>
            </a:ext>
          </a:extLst>
        </xdr:cNvPr>
        <xdr:cNvSpPr/>
      </xdr:nvSpPr>
      <xdr:spPr>
        <a:xfrm>
          <a:off x="13098968" y="4514028"/>
          <a:ext cx="3067332" cy="495994"/>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17</xdr:col>
      <xdr:colOff>410040</xdr:colOff>
      <xdr:row>9</xdr:row>
      <xdr:rowOff>49440</xdr:rowOff>
    </xdr:from>
    <xdr:to>
      <xdr:col>22</xdr:col>
      <xdr:colOff>341923</xdr:colOff>
      <xdr:row>15</xdr:row>
      <xdr:rowOff>44300</xdr:rowOff>
    </xdr:to>
    <xdr:sp macro="" textlink="">
      <xdr:nvSpPr>
        <xdr:cNvPr id="6" name="吹き出し: 四角形 5">
          <a:extLst>
            <a:ext uri="{FF2B5EF4-FFF2-40B4-BE49-F238E27FC236}">
              <a16:creationId xmlns:a16="http://schemas.microsoft.com/office/drawing/2014/main" id="{2CC118F6-F54D-4418-968E-091460AA9805}"/>
            </a:ext>
          </a:extLst>
        </xdr:cNvPr>
        <xdr:cNvSpPr/>
      </xdr:nvSpPr>
      <xdr:spPr>
        <a:xfrm>
          <a:off x="13085617" y="2735978"/>
          <a:ext cx="3045825" cy="163120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17</xdr:col>
      <xdr:colOff>391639</xdr:colOff>
      <xdr:row>6</xdr:row>
      <xdr:rowOff>11340</xdr:rowOff>
    </xdr:from>
    <xdr:to>
      <xdr:col>22</xdr:col>
      <xdr:colOff>365146</xdr:colOff>
      <xdr:row>9</xdr:row>
      <xdr:rowOff>4990</xdr:rowOff>
    </xdr:to>
    <xdr:sp macro="" textlink="">
      <xdr:nvSpPr>
        <xdr:cNvPr id="7" name="吹き出し: 四角形 6">
          <a:extLst>
            <a:ext uri="{FF2B5EF4-FFF2-40B4-BE49-F238E27FC236}">
              <a16:creationId xmlns:a16="http://schemas.microsoft.com/office/drawing/2014/main" id="{5BAD1ED2-C138-44D0-A505-6687F4F6FFCD}"/>
            </a:ext>
          </a:extLst>
        </xdr:cNvPr>
        <xdr:cNvSpPr/>
      </xdr:nvSpPr>
      <xdr:spPr>
        <a:xfrm>
          <a:off x="13067216" y="1891917"/>
          <a:ext cx="3087449" cy="799611"/>
        </a:xfrm>
        <a:prstGeom prst="wedgeRectCallout">
          <a:avLst>
            <a:gd name="adj1" fmla="val -60057"/>
            <a:gd name="adj2" fmla="val 1265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twoCellAnchor>
    <xdr:from>
      <xdr:col>17</xdr:col>
      <xdr:colOff>102058</xdr:colOff>
      <xdr:row>8</xdr:row>
      <xdr:rowOff>219807</xdr:rowOff>
    </xdr:from>
    <xdr:to>
      <xdr:col>17</xdr:col>
      <xdr:colOff>183173</xdr:colOff>
      <xdr:row>17</xdr:row>
      <xdr:rowOff>79376</xdr:rowOff>
    </xdr:to>
    <xdr:sp macro="" textlink="">
      <xdr:nvSpPr>
        <xdr:cNvPr id="8" name="右中かっこ 7">
          <a:extLst>
            <a:ext uri="{FF2B5EF4-FFF2-40B4-BE49-F238E27FC236}">
              <a16:creationId xmlns:a16="http://schemas.microsoft.com/office/drawing/2014/main" id="{88568B08-213D-41B5-85BE-8DFB553314E6}"/>
            </a:ext>
          </a:extLst>
        </xdr:cNvPr>
        <xdr:cNvSpPr/>
      </xdr:nvSpPr>
      <xdr:spPr>
        <a:xfrm>
          <a:off x="12777635" y="2637692"/>
          <a:ext cx="81115" cy="2301876"/>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34018</xdr:colOff>
      <xdr:row>0</xdr:row>
      <xdr:rowOff>0</xdr:rowOff>
    </xdr:from>
    <xdr:to>
      <xdr:col>0</xdr:col>
      <xdr:colOff>3424464</xdr:colOff>
      <xdr:row>21</xdr:row>
      <xdr:rowOff>122115</xdr:rowOff>
    </xdr:to>
    <xdr:sp macro="" textlink="">
      <xdr:nvSpPr>
        <xdr:cNvPr id="9" name="正方形/長方形 8">
          <a:extLst>
            <a:ext uri="{FF2B5EF4-FFF2-40B4-BE49-F238E27FC236}">
              <a16:creationId xmlns:a16="http://schemas.microsoft.com/office/drawing/2014/main" id="{B89A424E-9C4B-4518-BD59-75E7365A28F4}"/>
            </a:ext>
          </a:extLst>
        </xdr:cNvPr>
        <xdr:cNvSpPr/>
      </xdr:nvSpPr>
      <xdr:spPr>
        <a:xfrm>
          <a:off x="34018" y="0"/>
          <a:ext cx="3390446" cy="5788269"/>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精算金額および契約金額はシート「経費内訳書」から自動反映されます。</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44601</xdr:colOff>
      <xdr:row>21</xdr:row>
      <xdr:rowOff>168161</xdr:rowOff>
    </xdr:from>
    <xdr:to>
      <xdr:col>0</xdr:col>
      <xdr:colOff>3424305</xdr:colOff>
      <xdr:row>30</xdr:row>
      <xdr:rowOff>192454</xdr:rowOff>
    </xdr:to>
    <xdr:sp macro="" textlink="">
      <xdr:nvSpPr>
        <xdr:cNvPr id="10" name="正方形/長方形 9">
          <a:hlinkClick xmlns:r="http://schemas.openxmlformats.org/officeDocument/2006/relationships" r:id="rId1"/>
          <a:extLst>
            <a:ext uri="{FF2B5EF4-FFF2-40B4-BE49-F238E27FC236}">
              <a16:creationId xmlns:a16="http://schemas.microsoft.com/office/drawing/2014/main" id="{D0BFA761-3F91-4D21-B2F5-1EFB2D970511}"/>
            </a:ext>
          </a:extLst>
        </xdr:cNvPr>
        <xdr:cNvSpPr/>
      </xdr:nvSpPr>
      <xdr:spPr>
        <a:xfrm>
          <a:off x="44601" y="5834315"/>
          <a:ext cx="3379704" cy="244217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43649</xdr:colOff>
      <xdr:row>15</xdr:row>
      <xdr:rowOff>123780</xdr:rowOff>
    </xdr:from>
    <xdr:to>
      <xdr:col>24</xdr:col>
      <xdr:colOff>203200</xdr:colOff>
      <xdr:row>17</xdr:row>
      <xdr:rowOff>203200</xdr:rowOff>
    </xdr:to>
    <xdr:sp macro="" textlink="">
      <xdr:nvSpPr>
        <xdr:cNvPr id="2" name="吹き出し: 四角形 1">
          <a:extLst>
            <a:ext uri="{FF2B5EF4-FFF2-40B4-BE49-F238E27FC236}">
              <a16:creationId xmlns:a16="http://schemas.microsoft.com/office/drawing/2014/main" id="{C8B9E2FB-5D96-4067-B41A-7CDB78EF3752}"/>
            </a:ext>
          </a:extLst>
        </xdr:cNvPr>
        <xdr:cNvSpPr/>
      </xdr:nvSpPr>
      <xdr:spPr>
        <a:xfrm>
          <a:off x="12337249" y="4124280"/>
          <a:ext cx="2699551" cy="612820"/>
        </a:xfrm>
        <a:prstGeom prst="wedgeRectCallout">
          <a:avLst>
            <a:gd name="adj1" fmla="val -63143"/>
            <a:gd name="adj2" fmla="val -3420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17161</xdr:colOff>
      <xdr:row>10</xdr:row>
      <xdr:rowOff>46110</xdr:rowOff>
    </xdr:from>
    <xdr:to>
      <xdr:col>24</xdr:col>
      <xdr:colOff>215900</xdr:colOff>
      <xdr:row>15</xdr:row>
      <xdr:rowOff>76200</xdr:rowOff>
    </xdr:to>
    <xdr:sp macro="" textlink="">
      <xdr:nvSpPr>
        <xdr:cNvPr id="3" name="吹き出し: 四角形 2">
          <a:extLst>
            <a:ext uri="{FF2B5EF4-FFF2-40B4-BE49-F238E27FC236}">
              <a16:creationId xmlns:a16="http://schemas.microsoft.com/office/drawing/2014/main" id="{427F4D42-0F97-402F-8FD5-88D212D4A432}"/>
            </a:ext>
          </a:extLst>
        </xdr:cNvPr>
        <xdr:cNvSpPr/>
      </xdr:nvSpPr>
      <xdr:spPr>
        <a:xfrm>
          <a:off x="12310761" y="2713110"/>
          <a:ext cx="2738739" cy="13635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297417</xdr:colOff>
      <xdr:row>8</xdr:row>
      <xdr:rowOff>26614</xdr:rowOff>
    </xdr:from>
    <xdr:to>
      <xdr:col>24</xdr:col>
      <xdr:colOff>203200</xdr:colOff>
      <xdr:row>9</xdr:row>
      <xdr:rowOff>215900</xdr:rowOff>
    </xdr:to>
    <xdr:sp macro="" textlink="">
      <xdr:nvSpPr>
        <xdr:cNvPr id="4" name="吹き出し: 四角形 3">
          <a:extLst>
            <a:ext uri="{FF2B5EF4-FFF2-40B4-BE49-F238E27FC236}">
              <a16:creationId xmlns:a16="http://schemas.microsoft.com/office/drawing/2014/main" id="{F01C5330-BCF0-4E02-87F2-CAFE25292E70}"/>
            </a:ext>
          </a:extLst>
        </xdr:cNvPr>
        <xdr:cNvSpPr/>
      </xdr:nvSpPr>
      <xdr:spPr>
        <a:xfrm>
          <a:off x="12197317" y="2160214"/>
          <a:ext cx="2839483" cy="455986"/>
        </a:xfrm>
        <a:prstGeom prst="wedgeRectCallout">
          <a:avLst>
            <a:gd name="adj1" fmla="val -58257"/>
            <a:gd name="adj2" fmla="val -17385"/>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38100</xdr:colOff>
      <xdr:row>0</xdr:row>
      <xdr:rowOff>76200</xdr:rowOff>
    </xdr:from>
    <xdr:to>
      <xdr:col>0</xdr:col>
      <xdr:colOff>3403600</xdr:colOff>
      <xdr:row>25</xdr:row>
      <xdr:rowOff>12700</xdr:rowOff>
    </xdr:to>
    <xdr:sp macro="" textlink="">
      <xdr:nvSpPr>
        <xdr:cNvPr id="5" name="正方形/長方形 4">
          <a:extLst>
            <a:ext uri="{FF2B5EF4-FFF2-40B4-BE49-F238E27FC236}">
              <a16:creationId xmlns:a16="http://schemas.microsoft.com/office/drawing/2014/main" id="{DD78BDDF-D287-4DAB-830C-18CD2B326834}"/>
            </a:ext>
          </a:extLst>
        </xdr:cNvPr>
        <xdr:cNvSpPr/>
      </xdr:nvSpPr>
      <xdr:spPr>
        <a:xfrm>
          <a:off x="38100" y="76200"/>
          <a:ext cx="3365500" cy="6604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経費内訳書は、概算払・前金払を受けている場合はそれぞれ「経費内訳書（概算払）」または「経費内訳書（前金払）」を使用してください。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48684</xdr:colOff>
      <xdr:row>25</xdr:row>
      <xdr:rowOff>59701</xdr:rowOff>
    </xdr:from>
    <xdr:to>
      <xdr:col>0</xdr:col>
      <xdr:colOff>3402523</xdr:colOff>
      <xdr:row>32</xdr:row>
      <xdr:rowOff>182418</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D68F99A8-A1D9-4162-8471-587689507CC6}"/>
            </a:ext>
          </a:extLst>
        </xdr:cNvPr>
        <xdr:cNvSpPr/>
      </xdr:nvSpPr>
      <xdr:spPr>
        <a:xfrm>
          <a:off x="48684" y="6727201"/>
          <a:ext cx="3353839" cy="216741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5549</xdr:colOff>
      <xdr:row>15</xdr:row>
      <xdr:rowOff>136480</xdr:rowOff>
    </xdr:from>
    <xdr:to>
      <xdr:col>24</xdr:col>
      <xdr:colOff>571501</xdr:colOff>
      <xdr:row>16</xdr:row>
      <xdr:rowOff>241300</xdr:rowOff>
    </xdr:to>
    <xdr:sp macro="" textlink="">
      <xdr:nvSpPr>
        <xdr:cNvPr id="2" name="吹き出し: 四角形 1">
          <a:extLst>
            <a:ext uri="{FF2B5EF4-FFF2-40B4-BE49-F238E27FC236}">
              <a16:creationId xmlns:a16="http://schemas.microsoft.com/office/drawing/2014/main" id="{8FFEB298-B10D-4434-9708-41D16372A966}"/>
            </a:ext>
          </a:extLst>
        </xdr:cNvPr>
        <xdr:cNvSpPr/>
      </xdr:nvSpPr>
      <xdr:spPr>
        <a:xfrm>
          <a:off x="12178499" y="4136980"/>
          <a:ext cx="3080552" cy="371520"/>
        </a:xfrm>
        <a:prstGeom prst="wedgeRectCallout">
          <a:avLst>
            <a:gd name="adj1" fmla="val -61886"/>
            <a:gd name="adj2" fmla="val -38257"/>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348505</xdr:colOff>
      <xdr:row>7</xdr:row>
      <xdr:rowOff>259976</xdr:rowOff>
    </xdr:from>
    <xdr:to>
      <xdr:col>24</xdr:col>
      <xdr:colOff>546100</xdr:colOff>
      <xdr:row>9</xdr:row>
      <xdr:rowOff>190499</xdr:rowOff>
    </xdr:to>
    <xdr:sp macro="" textlink="">
      <xdr:nvSpPr>
        <xdr:cNvPr id="3" name="吹き出し: 四角形 2">
          <a:extLst>
            <a:ext uri="{FF2B5EF4-FFF2-40B4-BE49-F238E27FC236}">
              <a16:creationId xmlns:a16="http://schemas.microsoft.com/office/drawing/2014/main" id="{15284EB9-D4AE-4EFD-9BB0-B952EE209D57}"/>
            </a:ext>
          </a:extLst>
        </xdr:cNvPr>
        <xdr:cNvSpPr/>
      </xdr:nvSpPr>
      <xdr:spPr>
        <a:xfrm>
          <a:off x="12127755" y="2126876"/>
          <a:ext cx="3105895" cy="463923"/>
        </a:xfrm>
        <a:prstGeom prst="wedgeRectCallout">
          <a:avLst>
            <a:gd name="adj1" fmla="val -58629"/>
            <a:gd name="adj2" fmla="val -643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25400</xdr:colOff>
      <xdr:row>0</xdr:row>
      <xdr:rowOff>88900</xdr:rowOff>
    </xdr:from>
    <xdr:to>
      <xdr:col>0</xdr:col>
      <xdr:colOff>3390900</xdr:colOff>
      <xdr:row>25</xdr:row>
      <xdr:rowOff>25400</xdr:rowOff>
    </xdr:to>
    <xdr:sp macro="" textlink="">
      <xdr:nvSpPr>
        <xdr:cNvPr id="4" name="正方形/長方形 3">
          <a:extLst>
            <a:ext uri="{FF2B5EF4-FFF2-40B4-BE49-F238E27FC236}">
              <a16:creationId xmlns:a16="http://schemas.microsoft.com/office/drawing/2014/main" id="{94EF7C2F-0C9B-4DE1-86DA-4ABCAE5FDFE9}"/>
            </a:ext>
          </a:extLst>
        </xdr:cNvPr>
        <xdr:cNvSpPr/>
      </xdr:nvSpPr>
      <xdr:spPr>
        <a:xfrm>
          <a:off x="25400" y="88900"/>
          <a:ext cx="3365500" cy="6604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経費内訳書は、概算払・前金払を受けている場合はそれぞれ「経費内訳書（概算払）」または「経費内訳書（前金払）」を使用してください。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35984</xdr:colOff>
      <xdr:row>25</xdr:row>
      <xdr:rowOff>72401</xdr:rowOff>
    </xdr:from>
    <xdr:to>
      <xdr:col>0</xdr:col>
      <xdr:colOff>3389823</xdr:colOff>
      <xdr:row>32</xdr:row>
      <xdr:rowOff>114300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781938DB-8898-4C80-892E-3C7BC592F82F}"/>
            </a:ext>
          </a:extLst>
        </xdr:cNvPr>
        <xdr:cNvSpPr/>
      </xdr:nvSpPr>
      <xdr:spPr>
        <a:xfrm>
          <a:off x="35984" y="6739901"/>
          <a:ext cx="3353839" cy="222629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0</xdr:colOff>
      <xdr:row>10</xdr:row>
      <xdr:rowOff>38100</xdr:rowOff>
    </xdr:from>
    <xdr:to>
      <xdr:col>24</xdr:col>
      <xdr:colOff>528940</xdr:colOff>
      <xdr:row>14</xdr:row>
      <xdr:rowOff>195190</xdr:rowOff>
    </xdr:to>
    <xdr:sp macro="" textlink="">
      <xdr:nvSpPr>
        <xdr:cNvPr id="6" name="吹き出し: 四角形 5">
          <a:extLst>
            <a:ext uri="{FF2B5EF4-FFF2-40B4-BE49-F238E27FC236}">
              <a16:creationId xmlns:a16="http://schemas.microsoft.com/office/drawing/2014/main" id="{BB989174-A1DE-4BF4-A9B5-342C98CD067A}"/>
            </a:ext>
          </a:extLst>
        </xdr:cNvPr>
        <xdr:cNvSpPr/>
      </xdr:nvSpPr>
      <xdr:spPr>
        <a:xfrm>
          <a:off x="12172950" y="2705100"/>
          <a:ext cx="3043540" cy="12238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373849</xdr:colOff>
      <xdr:row>15</xdr:row>
      <xdr:rowOff>174580</xdr:rowOff>
    </xdr:from>
    <xdr:to>
      <xdr:col>24</xdr:col>
      <xdr:colOff>533401</xdr:colOff>
      <xdr:row>16</xdr:row>
      <xdr:rowOff>241300</xdr:rowOff>
    </xdr:to>
    <xdr:sp macro="" textlink="">
      <xdr:nvSpPr>
        <xdr:cNvPr id="2" name="吹き出し: 四角形 1">
          <a:extLst>
            <a:ext uri="{FF2B5EF4-FFF2-40B4-BE49-F238E27FC236}">
              <a16:creationId xmlns:a16="http://schemas.microsoft.com/office/drawing/2014/main" id="{B0A36E11-D932-4108-A0AF-961360194FC2}"/>
            </a:ext>
          </a:extLst>
        </xdr:cNvPr>
        <xdr:cNvSpPr/>
      </xdr:nvSpPr>
      <xdr:spPr>
        <a:xfrm>
          <a:off x="12153099" y="4175080"/>
          <a:ext cx="3061502" cy="333420"/>
        </a:xfrm>
        <a:prstGeom prst="wedgeRectCallout">
          <a:avLst>
            <a:gd name="adj1" fmla="val -59416"/>
            <a:gd name="adj2" fmla="val -25122"/>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370415</xdr:colOff>
      <xdr:row>7</xdr:row>
      <xdr:rowOff>102910</xdr:rowOff>
    </xdr:from>
    <xdr:to>
      <xdr:col>24</xdr:col>
      <xdr:colOff>508000</xdr:colOff>
      <xdr:row>9</xdr:row>
      <xdr:rowOff>101600</xdr:rowOff>
    </xdr:to>
    <xdr:sp macro="" textlink="">
      <xdr:nvSpPr>
        <xdr:cNvPr id="3" name="吹き出し: 四角形 2">
          <a:extLst>
            <a:ext uri="{FF2B5EF4-FFF2-40B4-BE49-F238E27FC236}">
              <a16:creationId xmlns:a16="http://schemas.microsoft.com/office/drawing/2014/main" id="{BF804561-5007-4EE4-80AC-655A298D92AD}"/>
            </a:ext>
          </a:extLst>
        </xdr:cNvPr>
        <xdr:cNvSpPr/>
      </xdr:nvSpPr>
      <xdr:spPr>
        <a:xfrm>
          <a:off x="12149665" y="1969810"/>
          <a:ext cx="3039535" cy="532090"/>
        </a:xfrm>
        <a:prstGeom prst="wedgeRectCallout">
          <a:avLst>
            <a:gd name="adj1" fmla="val -60659"/>
            <a:gd name="adj2" fmla="val -30988"/>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38100</xdr:colOff>
      <xdr:row>0</xdr:row>
      <xdr:rowOff>38100</xdr:rowOff>
    </xdr:from>
    <xdr:to>
      <xdr:col>0</xdr:col>
      <xdr:colOff>3403600</xdr:colOff>
      <xdr:row>22</xdr:row>
      <xdr:rowOff>190500</xdr:rowOff>
    </xdr:to>
    <xdr:sp macro="" textlink="">
      <xdr:nvSpPr>
        <xdr:cNvPr id="4" name="正方形/長方形 3">
          <a:extLst>
            <a:ext uri="{FF2B5EF4-FFF2-40B4-BE49-F238E27FC236}">
              <a16:creationId xmlns:a16="http://schemas.microsoft.com/office/drawing/2014/main" id="{A33F0B57-B9E1-453F-AC3A-DFD85382ED79}"/>
            </a:ext>
          </a:extLst>
        </xdr:cNvPr>
        <xdr:cNvSpPr/>
      </xdr:nvSpPr>
      <xdr:spPr>
        <a:xfrm>
          <a:off x="38100" y="38100"/>
          <a:ext cx="3365500" cy="60198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48684</xdr:colOff>
      <xdr:row>22</xdr:row>
      <xdr:rowOff>237501</xdr:rowOff>
    </xdr:from>
    <xdr:to>
      <xdr:col>0</xdr:col>
      <xdr:colOff>3402523</xdr:colOff>
      <xdr:row>31</xdr:row>
      <xdr:rowOff>330200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175A7FD3-AF74-4604-B24B-8A95511096E6}"/>
            </a:ext>
          </a:extLst>
        </xdr:cNvPr>
        <xdr:cNvSpPr/>
      </xdr:nvSpPr>
      <xdr:spPr>
        <a:xfrm>
          <a:off x="48684" y="6104901"/>
          <a:ext cx="3353839" cy="249299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19</xdr:col>
      <xdr:colOff>391810</xdr:colOff>
      <xdr:row>10</xdr:row>
      <xdr:rowOff>58810</xdr:rowOff>
    </xdr:from>
    <xdr:to>
      <xdr:col>24</xdr:col>
      <xdr:colOff>527050</xdr:colOff>
      <xdr:row>14</xdr:row>
      <xdr:rowOff>215900</xdr:rowOff>
    </xdr:to>
    <xdr:sp macro="" textlink="">
      <xdr:nvSpPr>
        <xdr:cNvPr id="6" name="吹き出し: 四角形 5">
          <a:extLst>
            <a:ext uri="{FF2B5EF4-FFF2-40B4-BE49-F238E27FC236}">
              <a16:creationId xmlns:a16="http://schemas.microsoft.com/office/drawing/2014/main" id="{5320860B-260B-4172-8F5C-5B44A5454DCA}"/>
            </a:ext>
          </a:extLst>
        </xdr:cNvPr>
        <xdr:cNvSpPr/>
      </xdr:nvSpPr>
      <xdr:spPr>
        <a:xfrm>
          <a:off x="12164710" y="2725810"/>
          <a:ext cx="3043540" cy="12238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sashizawa_kayo_jica_go_jp/Documents/&#12487;&#12473;&#12463;&#12488;&#12483;&#12503;/HP2024/&#27096;&#24335;/&#31532;&#65299;&#24382;/&#65288;&#12469;&#12471;&#12470;&#12527;&#65289;&#24403;&#21021;&#22865;&#32004;&#29992;&#20869;&#35379;&#26360;_2023&#24180;&#24230;&#20197;&#38477;&#25505;&#25246;&#26696;&#2021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ersonal/onedrive-opesupportdept_jica_go_jp/Documents/330_&#35519;&#36948;&#12539;&#27966;&#36963;&#26989;&#21209;&#37096;/2_&#37096;&#20869;&#20840;&#21729;/300_&#22865;&#32004;&#31532;&#19968;&#35506;/03_&#26696;&#20214;&#20849;&#36890;&#20107;&#38917;/02_&#21046;&#24230;&#35373;&#35336;/11_&#32076;&#29702;&#20966;&#29702;&#12460;&#12452;&#12489;&#12521;&#12452;&#12531;&#25913;&#35330;/&#12304;&#25913;&#35330;&#20316;&#26989;&#20013;&#12305;&#32076;&#29702;&#20966;&#29702;&#12460;&#12452;&#12489;&#12521;&#12452;&#12531;/&#35211;&#31309;&#26360;/seisan_04-20_202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31934;&#31639;&#31119;&#23665;&#21830;&#20107;\&#31119;&#23665;&#21830;&#20107;&#31934;&#31639;&#12501;&#12449;&#12452;&#12523;20140325&#24335;&#12459;&#12483;&#12488;&#2925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maeka/OneDrive/&#12487;&#12473;&#12463;&#12488;&#12483;&#12503;/&#20181;&#20107;/&#31934;&#31639;&#22577;&#21578;&#26360;&#27096;&#24335;/&#31934;&#31639;&#22577;&#21578;&#26360;&#27096;&#24335;&#65288;QCBS&#26041;&#24335;&#65289;.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1.%20&#25913;&#35330;&#26696;&#65288;&#36861;&#21152;&#27096;&#24335;&#21547;&#12416;&#65289;/&#9733;&#27770;&#35009;&#28155;&#20184;&#29992;/2_&#32076;&#36027;&#12395;&#20418;&#12427;&#27096;&#24335;/&#27770;&#35009;&#28155;&#20184;&#29992;&#21152;&#24037;&#29256;/&#27770;&#35009;&#28155;&#20184;&#29992;&#21360;&#21047;&#31684;&#22258;&#35519;&#25972;&#29256;/09_&#30740;&#20462;&#23455;&#26045;&#32076;&#36027;&#35211;&#31309;&#12539;&#31934;&#31639;&#27096;&#24335;&#65288;&#31309;&#19978;&#26041;&#24335;&#65289;.xlsx" TargetMode="External"/><Relationship Id="rId1" Type="http://schemas.openxmlformats.org/officeDocument/2006/relationships/externalLinkPath" Target="09_&#30740;&#20462;&#23455;&#26045;&#32076;&#36027;&#35211;&#31309;&#12539;&#31934;&#31639;&#27096;&#24335;&#65288;&#31309;&#19978;&#26041;&#24335;&#65289;.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1.%20&#25913;&#35330;&#26696;&#65288;&#36861;&#21152;&#27096;&#24335;&#21547;&#12416;&#65289;/&#9733;&#27770;&#35009;&#28155;&#20184;&#29992;/2_&#32076;&#36027;&#12395;&#20418;&#12427;&#27096;&#24335;/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 TargetMode="External"/><Relationship Id="rId2" Type="http://schemas.microsoft.com/office/2019/04/relationships/externalLinkLongPath" Target="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47938466" TargetMode="External"/><Relationship Id="rId1" Type="http://schemas.openxmlformats.org/officeDocument/2006/relationships/externalLinkPath" Target="file:///\\47938466\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2.%20&#26908;&#35342;&#20013;&#65295;&#20316;&#26989;&#20013;/&#35211;&#31309;&#12539;&#31934;&#31639;&#27096;&#24335;/&#31309;&#31639;&#27096;&#24335;&#65288;&#26696;&#65289;/&#9733;&#25913;&#35330;&#26696;&#65288;&#26368;&#26032;&#65289;_1217/&#12304;&#26696;ver3&#65306;&#12467;&#12513;&#12531;&#12488;&#21453;&#26144;&#29256;&#12305;&#31309;&#31639;&#27096;&#24335;&#65288;&#35531;&#27714;&#26360;&#39006;&#21547;&#12416;&#65289;_&#30740;&#20462;&#22996;&#35351;&#22865;&#32004;&#65288;&#31309;&#19978;&#26041;&#24335;&#65289;1.xlsx" TargetMode="External"/><Relationship Id="rId1" Type="http://schemas.openxmlformats.org/officeDocument/2006/relationships/externalLinkPath" Target="&#12304;&#26696;ver3&#65306;&#12467;&#12513;&#12531;&#12488;&#21453;&#26144;&#29256;&#12305;&#31309;&#31639;&#27096;&#24335;&#65288;&#35531;&#27714;&#26360;&#39006;&#21547;&#12416;&#65289;_&#30740;&#20462;&#22996;&#35351;&#22865;&#32004;&#65288;&#31309;&#19978;&#26041;&#24335;&#65289;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2.%20&#26908;&#35342;&#20013;&#65295;&#20316;&#26989;&#20013;/&#35211;&#31309;&#12539;&#31934;&#31639;&#27096;&#24335;/&#31309;&#31639;&#27096;&#24335;&#65288;&#26696;&#65289;/&#26368;&#32066;&#26696;_&#31309;&#31639;&#27096;&#24335;&#65288;&#35531;&#27714;&#26360;&#39006;&#21547;&#12416;&#65289;_&#30740;&#20462;&#22996;&#35351;&#22865;&#32004;.xlsx" TargetMode="External"/><Relationship Id="rId1" Type="http://schemas.openxmlformats.org/officeDocument/2006/relationships/externalLinkPath" Target="&#26368;&#32066;&#26696;_&#31309;&#31639;&#27096;&#24335;&#65288;&#35531;&#27714;&#26360;&#39006;&#21547;&#12416;&#65289;_&#30740;&#20462;&#22996;&#35351;&#22865;&#3200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1/a05127/LOCALS~1/Temp/notesFFF692/2008&#26989;&#21209;&#23455;&#26045;&#65288;&#25216;&#12503;&#12525;&#65289;&#35211;&#31309;&#20869;&#35379;&#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26526/Documents/13%20&#12496;&#12531;&#12464;&#12521;&#27700;&#36039;&#28304;&#65288;&#32068;&#32340;&#32946;&#25104;&#65289;/2012&#26989;&#21209;&#23455;&#26045;&#65288;&#25216;&#12503;&#12525;&#65289;&#35211;&#31309;&#12481;&#12455;&#12483;&#12463;&#12471;&#12540;&#124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2_&#20013;&#23567;&#25903;&#25588;&#65288;&#23455;&#35388;&#12539;&#26696;&#20214;&#21270;&#65289;\2_&#26989;&#21209;&#23455;&#26045;\&#26368;&#26032;&#29256;\20141113_&#20013;&#23567;&#26989;&#21209;&#23455;&#26045;&#12456;&#12463;&#12475;&#12523;&#27096;&#24335;&#12469;&#12531;&#12503;&#12523;&#21069;&#25173;&#2637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1_&#20419;&#36914;\1_&#35211;&#31309;\&#31532;&#65299;&#22238;&#12304;2014&#31532;&#65297;&#22238;&#12305;&#20197;&#38477;\&#20419;&#36914;&#35352;&#36617;&#20363;_&#9679;&#27096;&#24335;1.2._&#35211;&#31309;&#37329;&#38989;&#20869;&#35379;&#26360;&#12539;&#20869;&#35379;&#26126;&#32048;&#26360;11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ok-igyoum-ns01\share\&#21942;&#26989;\B&#65294;JICA&#31934;&#31639;&#26360;FILE\12_&#20181;&#20999;&#32025;&#12539;&#21488;&#32025;&#12539;&#20986;&#32013;&#31807;\&#65299;&#65294;&#20986;&#32013;&#31807;\H21&#24180;&#24230;\&#12514;&#12523;&#12487;&#12451;&#12502;&#22269;&#19979;&#27700;&#20966;&#29702;&#25216;&#12503;&#12525;&#9313;\&#20986;&#32013;&#31807;&#12514;&#12523;&#12487;&#12451;&#12502;&#22269;&#19979;&#27700;&#20966;&#29702;&#25216;&#12503;&#12525;&#93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各種内訳書"/>
      <sheetName val="最終見積書"/>
      <sheetName val="（本体）Ⅰ直接人件費"/>
      <sheetName val="Ⅱ直接経費　旅費（航空賃、日当宿泊料）"/>
      <sheetName val="Ⅱ直接経費　海外活動費"/>
      <sheetName val="Ⅱ直接経費　物品・機材費"/>
      <sheetName val="Ⅱ直接経費　再委託費"/>
      <sheetName val="（本邦研修）直接人件費 "/>
      <sheetName val="（本邦研修）直接経費　本邦研修費"/>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旅費（航空賃、その他）"/>
      <sheetName val="様式８ 旅費（航空賃、その他） (特例）"/>
      <sheetName val="【欠番】様式９ 旅費(その他）"/>
      <sheetName val="様式10 証拠書類（航空賃） "/>
      <sheetName val="様式11　戦争特約保険料"/>
      <sheetName val="様式12 一般業務費"/>
      <sheetName val="様式13一般業務費出納簿 "/>
      <sheetName val="様式14 通訳傭上費・報告書作成費"/>
      <sheetName val="様式15 機材費"/>
      <sheetName val="様式16 再委託費"/>
      <sheetName val="様式17 国内業務費"/>
      <sheetName val="様式18　現地一時隔離関連費"/>
      <sheetName val="様式19　本邦一時隔離関連費 "/>
      <sheetName val="【参考】様式20 証書添付台紙 "/>
      <sheetName val="変更の内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 val="単価・従事者明細"/>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3">
          <cell r="F3">
            <v>1</v>
          </cell>
          <cell r="G3" t="str">
            <v>済旅</v>
          </cell>
        </row>
        <row r="4">
          <cell r="F4">
            <v>2</v>
          </cell>
          <cell r="G4" t="str">
            <v>済人</v>
          </cell>
        </row>
        <row r="5">
          <cell r="G5" t="str">
            <v>済両方</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航空賃"/>
      <sheetName val="様式９ 旅費(その他）"/>
      <sheetName val="様式10 合意単価適用分"/>
      <sheetName val="様式11 一般業務費"/>
      <sheetName val="様式12 一般業務費出納簿"/>
      <sheetName val="様式13 機材費"/>
      <sheetName val="様式14 再委託費"/>
      <sheetName val="様式15 国内業務費"/>
      <sheetName val="様式16 その他の直接経費"/>
      <sheetName val="【参考様式】証拠書類（航空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について◆ "/>
      <sheetName val="2026単価表"/>
      <sheetName val="基本情報"/>
      <sheetName val="表紙・見積書"/>
      <sheetName val="【1】見・契_経費 契約金額内訳書"/>
      <sheetName val="(参考)人日積算"/>
      <sheetName val="【2】見・契_業務人件費"/>
      <sheetName val="【3】見・契_一般謝金"/>
      <sheetName val="（参考）業従者・講師配置計画 兼 研修日程表"/>
      <sheetName val="（参考）研修日程表"/>
      <sheetName val="【4】見・契_研修旅費"/>
      <sheetName val="【5】見・契_研修諸経費"/>
      <sheetName val="請求書_概算払"/>
      <sheetName val="請求書_前金払"/>
      <sheetName val="支払計画書（概算払・前金払）"/>
      <sheetName val="請求書_追給・ゼロ精算・確定払"/>
      <sheetName val="請求書_戻入"/>
      <sheetName val="請求書_ランプサム(確定払)"/>
      <sheetName val="【1】精_経費内訳書（概算払)"/>
      <sheetName val="【1】精_経費内訳書 (前金払)"/>
      <sheetName val="【1】精_経費内訳書 (確定払)"/>
      <sheetName val="【2】精_業務人件費"/>
      <sheetName val="【3】精_一般謝金"/>
      <sheetName val="【２】精_業従配置実績"/>
      <sheetName val="【3】精_一般謝金内訳"/>
      <sheetName val="【4】精_研修旅費"/>
      <sheetName val="【5】精 研修諸経費"/>
      <sheetName val="表紙・経費確定報告書"/>
      <sheetName val="損料請求書"/>
      <sheetName val="証書貼付台紙"/>
    </sheetNames>
    <sheetDataSet>
      <sheetData sheetId="0"/>
      <sheetData sheetId="1"/>
      <sheetData sheetId="2">
        <row r="6">
          <cell r="E6" t="str">
            <v>○○センター　契約担当役</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参考)人日積算"/>
      <sheetName val="【2】見・契_業務人件費"/>
      <sheetName val="【3】見・契_一般謝金"/>
      <sheetName val="（参考）業従者・講師配置計画 兼 研修日程表"/>
      <sheetName val="【4】見・契_研修旅費"/>
      <sheetName val="【5】見・契_研修諸経費"/>
      <sheetName val="請求書_概算払"/>
      <sheetName val="請求書_前金払"/>
      <sheetName val="支払計画書（概算払・前金払）"/>
      <sheetName val="請求書_追給・ゼロ精算・確定払"/>
      <sheetName val="請求書_戻入"/>
      <sheetName val="請求書_ランプサム(確定払)"/>
      <sheetName val="表紙・経費確定報告書"/>
      <sheetName val="【1】見・契_経費 契約金額内訳書"/>
      <sheetName val="【1】精_経費内訳書（概算払)"/>
      <sheetName val="【1】精_経費内訳書 (前金払)"/>
      <sheetName val="【1】精_経費内訳書 (確定払)"/>
      <sheetName val="【2】精_業務人件費"/>
      <sheetName val="【3】精_一般謝金"/>
      <sheetName val="【２・3】精_業従配置実績・一般謝金内訳"/>
      <sheetName val="【4】精_研修旅費"/>
      <sheetName val="【5】精 研修諸経費"/>
      <sheetName val="損料請求書"/>
      <sheetName val="証書貼付台紙"/>
    </sheetNames>
    <sheetDataSet>
      <sheetData sheetId="0"/>
      <sheetData sheetId="1"/>
      <sheetData sheetId="2">
        <row r="20">
          <cell r="E20" t="str">
            <v>202X年度●●研修「●●●」研修業務委託契約</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33">
          <cell r="C33">
            <v>0</v>
          </cell>
        </row>
      </sheetData>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について◆ "/>
      <sheetName val="2026単価表"/>
      <sheetName val="基本情報"/>
      <sheetName val="表紙・見積書"/>
      <sheetName val="案【1】見・契"/>
      <sheetName val="案(参考)人日積算"/>
      <sheetName val="案【2】見・契"/>
      <sheetName val="案【3】見・契"/>
      <sheetName val="案（参考）業従者・講師配置計画"/>
      <sheetName val="案【4】見・契"/>
      <sheetName val="案【5】見・契"/>
      <sheetName val="（案）請求書(概算)"/>
      <sheetName val="（案）支払計画書（概算・前金払）"/>
      <sheetName val="（案）請求書(前金払）"/>
      <sheetName val="(案)請求書(追給・ゼロ精算・確定払)"/>
      <sheetName val="(案)請求書（戻入）"/>
      <sheetName val="(案)請求書_ランプサム(確定払)"/>
      <sheetName val="(案)表紙・経費確定報告書"/>
      <sheetName val="案【1】精_経費内訳書（概算払)"/>
      <sheetName val="案【1】精_経費内訳書 (確定払)"/>
      <sheetName val="案【1】精_経費内訳書 (前金払)"/>
      <sheetName val="案【2】精"/>
      <sheetName val="案【3】精"/>
      <sheetName val="案【２・3】精_業従配置実績・一般謝金内訳"/>
      <sheetName val="案【4】精"/>
      <sheetName val="案【5】精"/>
      <sheetName val="廃止【4】精"/>
      <sheetName val="廃止【5】精"/>
      <sheetName val="損料請求書"/>
      <sheetName val="証書貼付台紙"/>
      <sheetName val="没案【２・3】精_配置実績"/>
      <sheetName val="没案【4】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について◆ "/>
      <sheetName val="2025単価表"/>
      <sheetName val="基本情報"/>
      <sheetName val="表紙・見積書"/>
      <sheetName val="案【1】見・契"/>
      <sheetName val="案【2】見・契"/>
      <sheetName val="案(参考)人日積算"/>
      <sheetName val="案【3】見・契"/>
      <sheetName val="案（参考）業従者・講師配置計画"/>
      <sheetName val="案【4】見・契"/>
      <sheetName val="案1【5】見・契"/>
      <sheetName val="採用  案2【5】見・契"/>
      <sheetName val="廃止【4】見・契"/>
      <sheetName val="廃止【5】見・契"/>
      <sheetName val="廃止（参考）配置計画表"/>
      <sheetName val="（案）請求書(概算)"/>
      <sheetName val="例）草の根支払計画書（概算払）"/>
      <sheetName val="（案）請求書(前金払）"/>
      <sheetName val="(案)請求書(追給・ゼロ精算・確定払)"/>
      <sheetName val="(案)請求書（戻入）"/>
      <sheetName val="(案)請求書_ランプサム(確定払)"/>
      <sheetName val="(案)表紙・経費精算報告書"/>
      <sheetName val="案【1】精"/>
      <sheetName val="案【1】精 (前払い)"/>
      <sheetName val="案【1】精 (確定払い)"/>
      <sheetName val="案【1】精 (概算払い)"/>
      <sheetName val="案【1】精 (ランプサム)"/>
      <sheetName val="廃止_流用計算表(打合簿なし)"/>
      <sheetName val="案【2】精"/>
      <sheetName val="案【3】精"/>
      <sheetName val="案【２・3】精_配置実績"/>
      <sheetName val="案【4】精"/>
      <sheetName val="案1【5】精"/>
      <sheetName val="採用 案2【5】精"/>
      <sheetName val="廃止【4】精"/>
      <sheetName val="廃止【5】精"/>
      <sheetName val="損料請求書"/>
      <sheetName val="証書貼付台紙"/>
      <sheetName val="（案）日程表（予定）"/>
      <sheetName val="（案）日程表（実績）"/>
      <sheetName val="没(案)請・内訳_共通"/>
      <sheetName val="没案【1】精"/>
      <sheetName val="没案【3】精_補"/>
      <sheetName val="(案)請・内訳_共通＿"/>
    </sheetNames>
    <sheetDataSet>
      <sheetData sheetId="0"/>
      <sheetData sheetId="1"/>
      <sheetData sheetId="2">
        <row r="5">
          <cell r="E5" t="str">
            <v>独立行政法人国際協力機構</v>
          </cell>
        </row>
      </sheetData>
      <sheetData sheetId="3"/>
      <sheetData sheetId="4">
        <row r="32">
          <cell r="B32">
            <v>310059</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25">
          <cell r="C25">
            <v>201544</v>
          </cell>
        </row>
      </sheetData>
      <sheetData sheetId="41">
        <row r="32">
          <cell r="D32" t="e">
            <v>#REF!</v>
          </cell>
        </row>
      </sheetData>
      <sheetData sheetId="42"/>
      <sheetData sheetId="4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 val="国別研修費（様式21）"/>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基本"/>
      <sheetName val="傭人費"/>
      <sheetName val="機材保守・管理費"/>
      <sheetName val="消耗品費"/>
      <sheetName val="旅費・交通費"/>
      <sheetName val="通信運搬費"/>
      <sheetName val="資料等作成費"/>
      <sheetName val="借料損料"/>
      <sheetName val="雑費"/>
      <sheetName val="供与機材購入費"/>
      <sheetName val="供与機材輸送費"/>
      <sheetName val="その他の機材輸送費"/>
      <sheetName val="報告書"/>
      <sheetName val="報告書 (他)"/>
      <sheetName val="ローカルコンサルタント契約"/>
      <sheetName val="諸謝金"/>
      <sheetName val="研修実施諸費"/>
      <sheetName val="研修同行者旅費"/>
      <sheetName val="受入先業務諸費"/>
    </sheetNames>
    <sheetDataSet>
      <sheetData sheetId="0" refreshError="1">
        <row r="3">
          <cell r="B3" t="str">
            <v>MVR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09EFE-F600-417E-9173-DEB8969E02A2}">
  <sheetPr>
    <tabColor rgb="FFFF0000"/>
    <pageSetUpPr fitToPage="1"/>
  </sheetPr>
  <dimension ref="B1:J38"/>
  <sheetViews>
    <sheetView showGridLines="0" zoomScale="50" zoomScaleNormal="50" workbookViewId="0">
      <selection activeCell="M22" sqref="M22"/>
    </sheetView>
  </sheetViews>
  <sheetFormatPr defaultColWidth="9" defaultRowHeight="20.25" customHeight="1"/>
  <cols>
    <col min="1" max="1" width="1" style="24" customWidth="1"/>
    <col min="2" max="2" width="15.26953125" style="24" customWidth="1"/>
    <col min="3" max="3" width="11" style="24" customWidth="1"/>
    <col min="4" max="4" width="6.26953125" style="24" customWidth="1"/>
    <col min="5" max="5" width="29.36328125" style="24" customWidth="1"/>
    <col min="6" max="6" width="25.6328125" style="24" customWidth="1"/>
    <col min="7" max="7" width="29.36328125" style="24" customWidth="1"/>
    <col min="8" max="8" width="42.36328125" style="24" customWidth="1"/>
    <col min="9" max="9" width="7.36328125" style="24" customWidth="1"/>
    <col min="10" max="16384" width="9" style="24"/>
  </cols>
  <sheetData>
    <row r="1" spans="2:10" ht="6" customHeight="1" thickBot="1"/>
    <row r="2" spans="2:10" ht="42" customHeight="1" thickTop="1" thickBot="1">
      <c r="B2" s="182" t="s">
        <v>147</v>
      </c>
      <c r="C2" s="183"/>
      <c r="D2" s="183"/>
      <c r="E2" s="183"/>
      <c r="F2" s="183"/>
      <c r="G2" s="184"/>
      <c r="H2" s="41"/>
    </row>
    <row r="3" spans="2:10" ht="15.75" customHeight="1" thickTop="1" thickBot="1"/>
    <row r="4" spans="2:10" ht="20.25" customHeight="1" thickTop="1" thickBot="1">
      <c r="B4" s="50" t="s">
        <v>80</v>
      </c>
      <c r="C4" s="24" t="s">
        <v>81</v>
      </c>
    </row>
    <row r="5" spans="2:10" ht="20.25" customHeight="1" thickTop="1">
      <c r="D5" s="42" t="s">
        <v>82</v>
      </c>
      <c r="E5" s="185" t="s">
        <v>83</v>
      </c>
      <c r="F5" s="186"/>
      <c r="J5" s="43"/>
    </row>
    <row r="6" spans="2:10" ht="20.25" customHeight="1" thickBot="1">
      <c r="D6" s="42"/>
      <c r="E6" s="187" t="s">
        <v>84</v>
      </c>
      <c r="F6" s="188"/>
    </row>
    <row r="7" spans="2:10" ht="20.25" customHeight="1" thickBot="1">
      <c r="D7" s="42" t="s">
        <v>85</v>
      </c>
      <c r="E7" s="14" t="s">
        <v>86</v>
      </c>
    </row>
    <row r="8" spans="2:10" ht="20.25" customHeight="1" thickBot="1">
      <c r="D8" s="42" t="s">
        <v>87</v>
      </c>
      <c r="E8" s="14"/>
      <c r="F8" s="24" t="s">
        <v>88</v>
      </c>
    </row>
    <row r="9" spans="2:10" ht="12" customHeight="1" thickBot="1"/>
    <row r="10" spans="2:10" ht="20.25" customHeight="1" thickTop="1" thickBot="1">
      <c r="B10" s="50" t="s">
        <v>89</v>
      </c>
    </row>
    <row r="11" spans="2:10" ht="20.25" customHeight="1" thickTop="1">
      <c r="D11" s="42" t="s">
        <v>90</v>
      </c>
      <c r="E11" s="185" t="s">
        <v>91</v>
      </c>
      <c r="F11" s="186"/>
    </row>
    <row r="12" spans="2:10" ht="17.25" customHeight="1" thickBot="1">
      <c r="D12" s="42"/>
      <c r="E12" s="189"/>
      <c r="F12" s="190"/>
    </row>
    <row r="13" spans="2:10" ht="20.25" customHeight="1" thickBot="1">
      <c r="D13" s="42" t="s">
        <v>85</v>
      </c>
      <c r="E13" s="44" t="s">
        <v>92</v>
      </c>
    </row>
    <row r="14" spans="2:10" ht="20.25" customHeight="1">
      <c r="D14" s="42" t="s">
        <v>87</v>
      </c>
      <c r="E14" s="15" t="s">
        <v>93</v>
      </c>
      <c r="F14" s="24" t="s">
        <v>88</v>
      </c>
    </row>
    <row r="15" spans="2:10" ht="20.25" customHeight="1" thickBot="1">
      <c r="D15" s="42" t="s">
        <v>94</v>
      </c>
      <c r="E15" s="45">
        <v>8888888888888</v>
      </c>
    </row>
    <row r="16" spans="2:10" ht="12.75" customHeight="1" thickBot="1"/>
    <row r="17" spans="2:8" ht="20.25" customHeight="1" thickTop="1" thickBot="1">
      <c r="B17" s="50" t="s">
        <v>95</v>
      </c>
    </row>
    <row r="18" spans="2:8" ht="20.25" customHeight="1" thickTop="1" thickBot="1">
      <c r="B18" s="46"/>
      <c r="D18" s="42" t="s">
        <v>96</v>
      </c>
      <c r="E18" s="47" t="s">
        <v>97</v>
      </c>
      <c r="F18" s="24" t="s">
        <v>98</v>
      </c>
    </row>
    <row r="19" spans="2:8" ht="9" customHeight="1" thickBot="1">
      <c r="B19" s="46"/>
    </row>
    <row r="20" spans="2:8" ht="30" customHeight="1" thickBot="1">
      <c r="B20" s="46"/>
      <c r="D20" s="42" t="s">
        <v>50</v>
      </c>
      <c r="E20" s="179" t="s">
        <v>99</v>
      </c>
      <c r="F20" s="180"/>
      <c r="G20" s="181"/>
    </row>
    <row r="21" spans="2:8" ht="8" customHeight="1" thickBot="1">
      <c r="B21" s="46"/>
    </row>
    <row r="22" spans="2:8" ht="20.25" customHeight="1" thickBot="1">
      <c r="D22" s="42" t="s">
        <v>100</v>
      </c>
      <c r="E22" s="47" t="s">
        <v>101</v>
      </c>
      <c r="F22" s="24" t="s">
        <v>102</v>
      </c>
    </row>
    <row r="23" spans="2:8" ht="20.25" customHeight="1" thickBot="1">
      <c r="D23" s="42" t="s">
        <v>103</v>
      </c>
      <c r="E23" s="47" t="s">
        <v>104</v>
      </c>
      <c r="F23" s="24" t="s">
        <v>105</v>
      </c>
    </row>
    <row r="24" spans="2:8" ht="30" customHeight="1" thickBot="1">
      <c r="D24" s="42" t="s">
        <v>106</v>
      </c>
      <c r="E24" s="191" t="s">
        <v>107</v>
      </c>
      <c r="F24" s="180"/>
      <c r="G24" s="181"/>
      <c r="H24" s="48" t="s">
        <v>148</v>
      </c>
    </row>
    <row r="25" spans="2:8" ht="20.25" customHeight="1" thickBot="1">
      <c r="D25" s="42" t="s">
        <v>51</v>
      </c>
      <c r="E25" s="47"/>
      <c r="F25" s="24" t="s">
        <v>108</v>
      </c>
    </row>
    <row r="26" spans="2:8" ht="20.25" customHeight="1" thickBot="1"/>
    <row r="27" spans="2:8" ht="32.25" customHeight="1" thickBot="1">
      <c r="D27" s="42" t="s">
        <v>109</v>
      </c>
      <c r="E27" s="49" t="s">
        <v>134</v>
      </c>
      <c r="F27" s="192" t="s">
        <v>110</v>
      </c>
      <c r="G27" s="193"/>
    </row>
    <row r="28" spans="2:8" ht="32.25" customHeight="1" thickBot="1">
      <c r="D28" s="42" t="s">
        <v>111</v>
      </c>
      <c r="E28" s="49" t="s">
        <v>134</v>
      </c>
      <c r="F28" s="192"/>
      <c r="G28" s="193"/>
    </row>
    <row r="29" spans="2:8" ht="20.25" customHeight="1">
      <c r="D29" s="42"/>
      <c r="E29" s="24" t="s">
        <v>112</v>
      </c>
    </row>
    <row r="30" spans="2:8" ht="17.25" customHeight="1" thickBot="1">
      <c r="D30" s="42"/>
    </row>
    <row r="31" spans="2:8" ht="20.25" customHeight="1" thickBot="1">
      <c r="D31" s="42" t="s">
        <v>113</v>
      </c>
      <c r="E31" s="49" t="s">
        <v>134</v>
      </c>
      <c r="F31" s="192" t="s">
        <v>114</v>
      </c>
      <c r="G31" s="193"/>
    </row>
    <row r="32" spans="2:8" ht="20.25" customHeight="1" thickBot="1">
      <c r="D32" s="42" t="s">
        <v>115</v>
      </c>
      <c r="E32" s="49" t="s">
        <v>134</v>
      </c>
      <c r="F32" s="192"/>
      <c r="G32" s="193"/>
    </row>
    <row r="33" spans="2:10" ht="15.75" customHeight="1">
      <c r="E33" s="24" t="s">
        <v>112</v>
      </c>
    </row>
    <row r="34" spans="2:10" ht="10.5" customHeight="1" thickBot="1"/>
    <row r="35" spans="2:10" ht="22.5" customHeight="1" thickTop="1" thickBot="1">
      <c r="B35" s="50" t="s">
        <v>116</v>
      </c>
    </row>
    <row r="36" spans="2:10" ht="28.5" customHeight="1" thickTop="1" thickBot="1">
      <c r="E36" s="14" t="s">
        <v>151</v>
      </c>
    </row>
    <row r="37" spans="2:10" ht="33.75" customHeight="1">
      <c r="E37" s="193" t="s">
        <v>149</v>
      </c>
      <c r="F37" s="193"/>
      <c r="G37" s="193"/>
      <c r="H37" s="193"/>
      <c r="I37" s="193"/>
      <c r="J37" s="193"/>
    </row>
    <row r="38" spans="2:10" ht="33.75" customHeight="1">
      <c r="E38" s="193" t="s">
        <v>146</v>
      </c>
      <c r="F38" s="193"/>
      <c r="G38" s="193"/>
      <c r="H38" s="193"/>
      <c r="I38" s="193"/>
      <c r="J38" s="193"/>
    </row>
  </sheetData>
  <mergeCells count="11">
    <mergeCell ref="E24:G24"/>
    <mergeCell ref="F27:G28"/>
    <mergeCell ref="F31:G32"/>
    <mergeCell ref="E37:J37"/>
    <mergeCell ref="E38:J38"/>
    <mergeCell ref="E20:G20"/>
    <mergeCell ref="B2:G2"/>
    <mergeCell ref="E5:F5"/>
    <mergeCell ref="E6:F6"/>
    <mergeCell ref="E11:F11"/>
    <mergeCell ref="E12:F12"/>
  </mergeCells>
  <phoneticPr fontId="4"/>
  <dataValidations count="4">
    <dataValidation type="list" errorStyle="information" allowBlank="1" showInputMessage="1" showErrorMessage="1" sqref="E7" xr:uid="{D3A2252C-1B37-47F6-B06F-16C25B4ADF29}">
      <formula1>"所長,理事"</formula1>
    </dataValidation>
    <dataValidation type="list" errorStyle="information" allowBlank="1" showInputMessage="1" showErrorMessage="1" sqref="E6:F6" xr:uid="{39977751-4220-47DE-AD9D-F91151671CF7}">
      <formula1>"○○センター　契約担当役, 契約担当役"</formula1>
    </dataValidation>
    <dataValidation type="list" allowBlank="1" showInputMessage="1" showErrorMessage="1" sqref="E36" xr:uid="{7FB0DD9E-2B71-4DC2-BF07-45C25B0D1971}">
      <formula1>"見積書,契約書,経費報告書"</formula1>
    </dataValidation>
    <dataValidation type="list" allowBlank="1" showInputMessage="1" showErrorMessage="1" sqref="E23" xr:uid="{6D6A77CC-617A-4BCB-82C6-37552A29A351}">
      <formula1>"課題別,国別,青年,日系社会,日系サポーター"</formula1>
    </dataValidation>
  </dataValidations>
  <printOptions horizontalCentered="1"/>
  <pageMargins left="0.51181102362204722" right="0.51181102362204722" top="0.94488188976377963" bottom="0.55118110236220474" header="0.31496062992125984" footer="0.31496062992125984"/>
  <pageSetup paperSize="9" scale="64" orientation="landscape" cellComments="asDisplayed" horizontalDpi="300" verticalDpi="300" r:id="rId1"/>
  <headerFooter>
    <oddHeader xml:space="preserve">&amp;R&amp;"BIZ UDPゴシック,標準"&amp;14
</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D258A-4706-4703-A175-E9B9B0A3F958}">
  <sheetPr>
    <tabColor rgb="FF0000FF"/>
    <pageSetUpPr fitToPage="1"/>
  </sheetPr>
  <dimension ref="A1:CW426"/>
  <sheetViews>
    <sheetView showGridLines="0" view="pageBreakPreview" topLeftCell="A21" zoomScale="50" zoomScaleNormal="100" workbookViewId="0">
      <selection activeCell="A37" sqref="A37"/>
    </sheetView>
  </sheetViews>
  <sheetFormatPr defaultColWidth="5.08984375" defaultRowHeight="18" customHeight="1"/>
  <cols>
    <col min="1" max="1" width="48.54296875" style="35" customWidth="1"/>
    <col min="2" max="19" width="7.08984375" style="16" customWidth="1"/>
    <col min="20" max="101" width="5.08984375" style="35"/>
    <col min="102" max="16384" width="5.08984375" style="3"/>
  </cols>
  <sheetData>
    <row r="1" spans="2:19" ht="21" customHeight="1">
      <c r="B1" s="116"/>
      <c r="C1" s="116"/>
      <c r="D1" s="116"/>
      <c r="E1" s="116"/>
      <c r="F1" s="116"/>
      <c r="G1" s="116"/>
      <c r="H1" s="116"/>
      <c r="I1" s="116"/>
      <c r="J1" s="116"/>
      <c r="K1" s="116"/>
      <c r="L1" s="116"/>
      <c r="M1" s="116"/>
      <c r="N1" s="116"/>
      <c r="O1" s="116"/>
      <c r="P1" s="194" t="s">
        <v>47</v>
      </c>
      <c r="Q1" s="194"/>
      <c r="R1" s="194"/>
      <c r="S1" s="194"/>
    </row>
    <row r="2" spans="2:19" ht="21" customHeight="1">
      <c r="B2" s="34"/>
      <c r="C2" s="116"/>
      <c r="D2" s="116"/>
      <c r="E2" s="116"/>
      <c r="F2" s="116"/>
      <c r="G2" s="116"/>
      <c r="H2" s="116"/>
      <c r="I2" s="116"/>
      <c r="J2" s="116"/>
      <c r="K2" s="116"/>
      <c r="L2" s="116"/>
      <c r="M2" s="116"/>
      <c r="N2" s="116"/>
      <c r="O2" s="116"/>
      <c r="P2" s="116"/>
      <c r="Q2" s="116"/>
      <c r="R2" s="116"/>
      <c r="S2" s="116"/>
    </row>
    <row r="3" spans="2:19" ht="21" customHeight="1">
      <c r="B3" s="34" t="str">
        <f>基本情報!$E$5</f>
        <v>独立行政法人国際協力機構</v>
      </c>
      <c r="C3" s="116"/>
      <c r="D3" s="116"/>
      <c r="E3" s="116"/>
      <c r="F3" s="116"/>
      <c r="G3" s="116"/>
      <c r="H3" s="116"/>
      <c r="I3" s="116"/>
      <c r="J3" s="116"/>
      <c r="K3" s="116"/>
      <c r="L3" s="116"/>
      <c r="M3" s="116"/>
      <c r="N3" s="116"/>
      <c r="O3" s="116"/>
      <c r="P3" s="116"/>
      <c r="Q3" s="116"/>
      <c r="R3" s="116"/>
      <c r="S3" s="116"/>
    </row>
    <row r="4" spans="2:19" ht="21" customHeight="1">
      <c r="B4" s="34" t="str">
        <f>基本情報!E6</f>
        <v>○○センター　契約担当役</v>
      </c>
      <c r="C4" s="116"/>
      <c r="D4" s="116"/>
      <c r="E4" s="116"/>
      <c r="F4" s="116"/>
      <c r="G4" s="116"/>
      <c r="H4" s="116"/>
      <c r="I4" s="116"/>
      <c r="J4" s="116"/>
      <c r="K4" s="116"/>
      <c r="L4" s="116"/>
      <c r="M4" s="116"/>
      <c r="N4" s="116"/>
      <c r="O4" s="116"/>
      <c r="P4" s="116"/>
      <c r="Q4" s="116"/>
      <c r="R4" s="116"/>
      <c r="S4" s="116"/>
    </row>
    <row r="5" spans="2:19" ht="21" customHeight="1">
      <c r="B5" s="34" t="str">
        <f>基本情報!$E$7&amp;"　"&amp;基本情報!$E$8&amp;"　殿"</f>
        <v>所長　　殿</v>
      </c>
      <c r="C5" s="116"/>
      <c r="D5" s="116"/>
      <c r="E5" s="116"/>
      <c r="F5" s="116"/>
      <c r="G5" s="116"/>
      <c r="H5" s="116"/>
      <c r="I5" s="116"/>
      <c r="J5" s="116"/>
      <c r="K5" s="116"/>
      <c r="L5" s="116"/>
      <c r="M5" s="116"/>
      <c r="N5" s="116"/>
      <c r="O5" s="116"/>
      <c r="P5" s="116"/>
      <c r="Q5" s="116"/>
      <c r="R5" s="116"/>
      <c r="S5" s="116"/>
    </row>
    <row r="6" spans="2:19" ht="21" customHeight="1">
      <c r="B6" s="34"/>
      <c r="C6" s="116"/>
      <c r="D6" s="116"/>
      <c r="E6" s="116"/>
      <c r="F6" s="116"/>
      <c r="G6" s="116"/>
      <c r="H6" s="116"/>
      <c r="I6" s="116"/>
      <c r="J6" s="116"/>
      <c r="K6" s="116"/>
      <c r="L6" s="116"/>
      <c r="M6" s="116"/>
      <c r="N6" s="116"/>
      <c r="O6" s="116"/>
      <c r="P6" s="116"/>
      <c r="Q6" s="116"/>
      <c r="R6" s="116"/>
      <c r="S6" s="116"/>
    </row>
    <row r="7" spans="2:19" ht="21" customHeight="1">
      <c r="B7" s="116"/>
      <c r="C7" s="116"/>
      <c r="D7" s="116"/>
      <c r="E7" s="116"/>
      <c r="F7" s="116"/>
      <c r="G7" s="116"/>
      <c r="H7" s="116"/>
      <c r="I7" s="116"/>
      <c r="J7" s="116"/>
      <c r="K7" s="116"/>
      <c r="L7" s="116"/>
      <c r="M7" s="116"/>
      <c r="N7" s="116"/>
      <c r="O7" s="116"/>
      <c r="P7" s="116"/>
      <c r="Q7" s="116"/>
      <c r="R7" s="116"/>
      <c r="S7" s="116"/>
    </row>
    <row r="8" spans="2:19" ht="21" customHeight="1">
      <c r="B8" s="116"/>
      <c r="C8" s="116"/>
      <c r="D8" s="116"/>
      <c r="E8" s="116"/>
      <c r="F8" s="116"/>
      <c r="G8" s="116"/>
      <c r="H8" s="116"/>
      <c r="I8" s="116"/>
      <c r="J8" s="116"/>
      <c r="K8" s="116"/>
      <c r="L8" s="116"/>
      <c r="M8" s="116" t="str">
        <f>基本情報!$E$11</f>
        <v>一般社団法人　XXXXXXXX</v>
      </c>
      <c r="N8" s="116"/>
      <c r="O8" s="116"/>
      <c r="P8" s="116"/>
      <c r="Q8" s="116"/>
      <c r="R8" s="116"/>
      <c r="S8" s="116"/>
    </row>
    <row r="9" spans="2:19" ht="21" customHeight="1">
      <c r="B9" s="116"/>
      <c r="C9" s="116"/>
      <c r="D9" s="116"/>
      <c r="E9" s="116"/>
      <c r="F9" s="116"/>
      <c r="G9" s="116"/>
      <c r="H9" s="116"/>
      <c r="I9" s="116"/>
      <c r="J9" s="116"/>
      <c r="K9" s="116"/>
      <c r="L9" s="116"/>
      <c r="M9" s="116" t="str">
        <f>IF(基本情報!$E$12="","",基本情報!$E$12)</f>
        <v/>
      </c>
      <c r="N9" s="116"/>
      <c r="O9" s="116"/>
      <c r="P9" s="116"/>
      <c r="Q9" s="116"/>
      <c r="R9" s="116"/>
      <c r="S9" s="116"/>
    </row>
    <row r="10" spans="2:19" ht="21" customHeight="1">
      <c r="B10" s="116"/>
      <c r="C10" s="116"/>
      <c r="D10" s="116"/>
      <c r="E10" s="116"/>
      <c r="F10" s="116"/>
      <c r="G10" s="116"/>
      <c r="H10" s="116"/>
      <c r="I10" s="116"/>
      <c r="J10" s="116"/>
      <c r="K10" s="116"/>
      <c r="L10" s="116"/>
      <c r="M10" s="116" t="str">
        <f>基本情報!$E$13&amp;"　"&amp;基本情報!$E$14</f>
        <v>理事長　XXXXXXXX</v>
      </c>
      <c r="N10" s="116"/>
      <c r="O10" s="116"/>
      <c r="P10" s="116"/>
      <c r="Q10" s="116"/>
      <c r="R10" s="116"/>
      <c r="S10" s="68" t="s">
        <v>48</v>
      </c>
    </row>
    <row r="11" spans="2:19" ht="21" customHeight="1">
      <c r="B11" s="116"/>
      <c r="C11" s="116"/>
      <c r="D11" s="116"/>
      <c r="E11" s="116"/>
      <c r="F11" s="116"/>
      <c r="G11" s="116"/>
      <c r="H11" s="116"/>
      <c r="I11" s="116"/>
      <c r="J11" s="116"/>
      <c r="K11" s="125"/>
      <c r="L11" s="195" t="s">
        <v>40</v>
      </c>
      <c r="M11" s="196"/>
      <c r="N11" s="17" t="s">
        <v>41</v>
      </c>
      <c r="O11" s="123"/>
      <c r="P11" s="123"/>
      <c r="Q11" s="18"/>
      <c r="R11" s="18"/>
      <c r="S11" s="110"/>
    </row>
    <row r="12" spans="2:19" ht="21" customHeight="1">
      <c r="B12" s="116"/>
      <c r="C12" s="116"/>
      <c r="D12" s="116"/>
      <c r="E12" s="116"/>
      <c r="F12" s="116"/>
      <c r="G12" s="116"/>
      <c r="H12" s="116"/>
      <c r="I12" s="116"/>
      <c r="J12" s="116"/>
      <c r="K12" s="125"/>
      <c r="L12" s="124"/>
      <c r="M12" s="125"/>
      <c r="N12" s="32" t="s">
        <v>42</v>
      </c>
      <c r="O12" s="125"/>
      <c r="P12" s="125"/>
      <c r="Q12" s="116"/>
      <c r="R12" s="116"/>
      <c r="S12" s="111"/>
    </row>
    <row r="13" spans="2:19" ht="21" customHeight="1">
      <c r="B13" s="116"/>
      <c r="C13" s="116"/>
      <c r="D13" s="116"/>
      <c r="E13" s="116"/>
      <c r="F13" s="116"/>
      <c r="G13" s="116"/>
      <c r="H13" s="116"/>
      <c r="I13" s="116"/>
      <c r="J13" s="116"/>
      <c r="K13" s="125"/>
      <c r="L13" s="124"/>
      <c r="M13" s="125"/>
      <c r="N13" s="32" t="s">
        <v>43</v>
      </c>
      <c r="O13" s="125"/>
      <c r="P13" s="125"/>
      <c r="Q13" s="116"/>
      <c r="R13" s="116"/>
      <c r="S13" s="111"/>
    </row>
    <row r="14" spans="2:19" ht="21" customHeight="1">
      <c r="B14" s="116"/>
      <c r="C14" s="116"/>
      <c r="D14" s="116"/>
      <c r="E14" s="116"/>
      <c r="F14" s="116"/>
      <c r="G14" s="116"/>
      <c r="H14" s="116"/>
      <c r="I14" s="116"/>
      <c r="J14" s="116"/>
      <c r="K14" s="125"/>
      <c r="L14" s="124"/>
      <c r="M14" s="125"/>
      <c r="N14" s="32" t="s">
        <v>44</v>
      </c>
      <c r="O14" s="116"/>
      <c r="P14" s="33" t="s">
        <v>45</v>
      </c>
      <c r="Q14" s="116"/>
      <c r="R14" s="116"/>
      <c r="S14" s="111"/>
    </row>
    <row r="15" spans="2:19" ht="21" customHeight="1">
      <c r="B15" s="116"/>
      <c r="C15" s="116"/>
      <c r="D15" s="116"/>
      <c r="E15" s="116"/>
      <c r="F15" s="116"/>
      <c r="G15" s="116"/>
      <c r="H15" s="116"/>
      <c r="I15" s="116"/>
      <c r="J15" s="116"/>
      <c r="K15" s="116"/>
      <c r="L15" s="197" t="s">
        <v>46</v>
      </c>
      <c r="M15" s="198"/>
      <c r="N15" s="32" t="s">
        <v>41</v>
      </c>
      <c r="O15" s="125"/>
      <c r="P15" s="116"/>
      <c r="Q15" s="116"/>
      <c r="R15" s="116"/>
      <c r="S15" s="112"/>
    </row>
    <row r="16" spans="2:19" ht="21" customHeight="1">
      <c r="B16" s="116"/>
      <c r="C16" s="116"/>
      <c r="D16" s="116"/>
      <c r="E16" s="116"/>
      <c r="F16" s="116"/>
      <c r="G16" s="116"/>
      <c r="H16" s="116"/>
      <c r="I16" s="116"/>
      <c r="J16" s="116"/>
      <c r="K16" s="116"/>
      <c r="L16" s="124"/>
      <c r="M16" s="125"/>
      <c r="N16" s="32" t="s">
        <v>42</v>
      </c>
      <c r="O16" s="125"/>
      <c r="P16" s="116"/>
      <c r="Q16" s="116"/>
      <c r="R16" s="116"/>
      <c r="S16" s="111"/>
    </row>
    <row r="17" spans="2:19" ht="21" customHeight="1">
      <c r="B17" s="116"/>
      <c r="C17" s="116"/>
      <c r="D17" s="116"/>
      <c r="E17" s="116"/>
      <c r="F17" s="116"/>
      <c r="G17" s="116"/>
      <c r="H17" s="116"/>
      <c r="I17" s="116"/>
      <c r="J17" s="116"/>
      <c r="K17" s="116"/>
      <c r="L17" s="124"/>
      <c r="M17" s="125"/>
      <c r="N17" s="32" t="s">
        <v>43</v>
      </c>
      <c r="O17" s="125"/>
      <c r="P17" s="116"/>
      <c r="Q17" s="116"/>
      <c r="R17" s="116"/>
      <c r="S17" s="111"/>
    </row>
    <row r="18" spans="2:19" ht="21" customHeight="1">
      <c r="B18" s="116"/>
      <c r="C18" s="116"/>
      <c r="D18" s="116"/>
      <c r="E18" s="116"/>
      <c r="F18" s="116"/>
      <c r="G18" s="116"/>
      <c r="H18" s="116"/>
      <c r="I18" s="116"/>
      <c r="J18" s="116"/>
      <c r="K18" s="116"/>
      <c r="L18" s="19"/>
      <c r="M18" s="20"/>
      <c r="N18" s="21" t="s">
        <v>44</v>
      </c>
      <c r="O18" s="31"/>
      <c r="P18" s="22" t="s">
        <v>45</v>
      </c>
      <c r="Q18" s="31"/>
      <c r="R18" s="31"/>
      <c r="S18" s="113"/>
    </row>
    <row r="19" spans="2:19" ht="21" customHeight="1">
      <c r="B19" s="116"/>
      <c r="C19" s="116"/>
      <c r="D19" s="116"/>
      <c r="E19" s="116"/>
      <c r="F19" s="116"/>
      <c r="G19" s="116"/>
      <c r="H19" s="116"/>
      <c r="I19" s="116"/>
      <c r="J19" s="116"/>
      <c r="K19" s="116"/>
      <c r="L19" s="125"/>
      <c r="M19" s="125"/>
      <c r="N19" s="32"/>
      <c r="O19" s="116"/>
      <c r="P19" s="33"/>
      <c r="Q19" s="116"/>
      <c r="R19" s="116"/>
      <c r="S19" s="34"/>
    </row>
    <row r="20" spans="2:19" ht="21" customHeight="1">
      <c r="B20" s="116"/>
      <c r="C20" s="116"/>
      <c r="D20" s="116"/>
      <c r="E20" s="116"/>
      <c r="F20" s="116"/>
      <c r="G20" s="116"/>
      <c r="H20" s="116"/>
      <c r="I20" s="116"/>
      <c r="J20" s="116"/>
      <c r="K20" s="116"/>
      <c r="L20" s="116"/>
      <c r="M20" s="116"/>
      <c r="N20" s="116"/>
      <c r="O20" s="116"/>
      <c r="P20" s="116"/>
      <c r="Q20" s="116"/>
      <c r="R20" s="116"/>
      <c r="S20" s="116"/>
    </row>
    <row r="21" spans="2:19" ht="21" customHeight="1">
      <c r="B21" s="199" t="s">
        <v>49</v>
      </c>
      <c r="C21" s="199"/>
      <c r="D21" s="199"/>
      <c r="E21" s="199"/>
      <c r="F21" s="199"/>
      <c r="G21" s="199"/>
      <c r="H21" s="199"/>
      <c r="I21" s="199"/>
      <c r="J21" s="199"/>
      <c r="K21" s="199"/>
      <c r="L21" s="199"/>
      <c r="M21" s="199"/>
      <c r="N21" s="199"/>
      <c r="O21" s="199"/>
      <c r="P21" s="199"/>
      <c r="Q21" s="199"/>
      <c r="R21" s="199"/>
      <c r="S21" s="199"/>
    </row>
    <row r="22" spans="2:19" ht="21" customHeight="1">
      <c r="B22" s="116"/>
      <c r="C22" s="116"/>
      <c r="D22" s="116"/>
      <c r="E22" s="116"/>
      <c r="F22" s="116"/>
      <c r="G22" s="116"/>
      <c r="H22" s="116"/>
      <c r="I22" s="116"/>
      <c r="J22" s="116"/>
      <c r="K22" s="116"/>
      <c r="L22" s="116"/>
      <c r="M22" s="116"/>
      <c r="N22" s="116"/>
      <c r="O22" s="116"/>
      <c r="P22" s="116"/>
      <c r="Q22" s="116"/>
      <c r="R22" s="116"/>
      <c r="S22" s="116"/>
    </row>
    <row r="23" spans="2:19" ht="21" customHeight="1">
      <c r="B23" s="116"/>
      <c r="C23" s="200" t="s">
        <v>117</v>
      </c>
      <c r="D23" s="200"/>
      <c r="E23" s="200"/>
      <c r="F23" s="200"/>
      <c r="G23" s="201" t="str">
        <f>基本情報!E18</f>
        <v>2XaXXXXXXXXX</v>
      </c>
      <c r="H23" s="201"/>
      <c r="I23" s="201"/>
      <c r="J23" s="201"/>
      <c r="K23" s="201"/>
      <c r="L23" s="116"/>
      <c r="M23" s="116"/>
      <c r="N23" s="116"/>
      <c r="O23" s="116"/>
      <c r="P23" s="116"/>
      <c r="Q23" s="116"/>
      <c r="R23" s="116"/>
      <c r="S23" s="116"/>
    </row>
    <row r="24" spans="2:19" ht="21" customHeight="1">
      <c r="B24" s="116"/>
      <c r="C24" s="116"/>
      <c r="D24" s="116"/>
      <c r="E24" s="116"/>
      <c r="F24" s="116"/>
      <c r="G24" s="116"/>
      <c r="H24" s="116"/>
      <c r="I24" s="116"/>
      <c r="J24" s="116"/>
      <c r="K24" s="116"/>
      <c r="L24" s="116"/>
      <c r="M24" s="116"/>
      <c r="N24" s="116"/>
      <c r="O24" s="116"/>
      <c r="P24" s="116"/>
      <c r="Q24" s="116"/>
      <c r="R24" s="116"/>
      <c r="S24" s="116"/>
    </row>
    <row r="25" spans="2:19" ht="21" customHeight="1">
      <c r="B25" s="116"/>
      <c r="C25" s="200" t="s">
        <v>50</v>
      </c>
      <c r="D25" s="200"/>
      <c r="E25" s="200"/>
      <c r="F25" s="200"/>
      <c r="G25" s="203" t="str">
        <f>基本情報!E20</f>
        <v>202X年度●●研修「●●●」研修業務委託契約</v>
      </c>
      <c r="H25" s="203"/>
      <c r="I25" s="203"/>
      <c r="J25" s="203"/>
      <c r="K25" s="203"/>
      <c r="L25" s="203"/>
      <c r="M25" s="203"/>
      <c r="N25" s="203"/>
      <c r="O25" s="203"/>
      <c r="P25" s="203"/>
      <c r="Q25" s="203"/>
      <c r="R25" s="203"/>
      <c r="S25" s="116"/>
    </row>
    <row r="26" spans="2:19" ht="21" customHeight="1">
      <c r="B26" s="116"/>
      <c r="C26" s="116"/>
      <c r="D26" s="115"/>
      <c r="E26" s="115"/>
      <c r="F26" s="115"/>
      <c r="G26" s="203"/>
      <c r="H26" s="203"/>
      <c r="I26" s="203"/>
      <c r="J26" s="203"/>
      <c r="K26" s="203"/>
      <c r="L26" s="203"/>
      <c r="M26" s="203"/>
      <c r="N26" s="203"/>
      <c r="O26" s="203"/>
      <c r="P26" s="203"/>
      <c r="Q26" s="203"/>
      <c r="R26" s="203"/>
      <c r="S26" s="116"/>
    </row>
    <row r="27" spans="2:19" ht="21" customHeight="1">
      <c r="B27" s="116"/>
      <c r="C27" s="200" t="s">
        <v>51</v>
      </c>
      <c r="D27" s="200"/>
      <c r="E27" s="200"/>
      <c r="F27" s="200"/>
      <c r="G27" s="204">
        <f>基本情報!E25</f>
        <v>0</v>
      </c>
      <c r="H27" s="204"/>
      <c r="I27" s="116" t="s">
        <v>52</v>
      </c>
      <c r="J27" s="116"/>
      <c r="K27" s="116"/>
      <c r="L27" s="116"/>
      <c r="M27" s="116"/>
      <c r="N27" s="116"/>
      <c r="O27" s="116"/>
      <c r="P27" s="116"/>
      <c r="Q27" s="116"/>
      <c r="R27" s="116"/>
      <c r="S27" s="116"/>
    </row>
    <row r="28" spans="2:19" ht="21" customHeight="1">
      <c r="B28" s="116"/>
      <c r="C28" s="116"/>
      <c r="D28" s="116"/>
      <c r="E28" s="116"/>
      <c r="F28" s="116"/>
      <c r="G28" s="116"/>
      <c r="H28" s="116"/>
      <c r="I28" s="116"/>
      <c r="J28" s="116"/>
      <c r="K28" s="116"/>
      <c r="L28" s="116"/>
      <c r="M28" s="116"/>
      <c r="N28" s="116"/>
      <c r="O28" s="116"/>
      <c r="P28" s="116"/>
      <c r="Q28" s="116"/>
      <c r="R28" s="116"/>
      <c r="S28" s="116"/>
    </row>
    <row r="29" spans="2:19" ht="21" customHeight="1">
      <c r="B29" s="116"/>
      <c r="C29" s="200" t="s">
        <v>53</v>
      </c>
      <c r="D29" s="200"/>
      <c r="E29" s="200"/>
      <c r="F29" s="200"/>
      <c r="G29" s="205" t="str">
        <f>基本情報!E27</f>
        <v>20XX年XX月XX日</v>
      </c>
      <c r="H29" s="205"/>
      <c r="I29" s="205"/>
      <c r="J29" s="205"/>
      <c r="K29" s="114" t="s">
        <v>54</v>
      </c>
      <c r="L29" s="205" t="str">
        <f>基本情報!E28</f>
        <v>20XX年XX月XX日</v>
      </c>
      <c r="M29" s="205"/>
      <c r="N29" s="205"/>
      <c r="O29" s="205"/>
      <c r="P29" s="116"/>
      <c r="Q29" s="116"/>
      <c r="R29" s="116"/>
      <c r="S29" s="116"/>
    </row>
    <row r="30" spans="2:19" ht="21" customHeight="1">
      <c r="B30" s="116"/>
      <c r="C30" s="200" t="s">
        <v>55</v>
      </c>
      <c r="D30" s="200"/>
      <c r="E30" s="200"/>
      <c r="F30" s="200"/>
      <c r="G30" s="205" t="str">
        <f>基本情報!E31</f>
        <v>20XX年XX月XX日</v>
      </c>
      <c r="H30" s="205"/>
      <c r="I30" s="205"/>
      <c r="J30" s="205"/>
      <c r="K30" s="114" t="s">
        <v>54</v>
      </c>
      <c r="L30" s="205" t="str">
        <f>基本情報!E32</f>
        <v>20XX年XX月XX日</v>
      </c>
      <c r="M30" s="205"/>
      <c r="N30" s="205"/>
      <c r="O30" s="205"/>
      <c r="P30" s="116"/>
      <c r="Q30" s="116"/>
      <c r="R30" s="116"/>
      <c r="S30" s="116"/>
    </row>
    <row r="31" spans="2:19" ht="21" customHeight="1">
      <c r="B31" s="116"/>
      <c r="C31" s="116"/>
      <c r="D31" s="116"/>
      <c r="E31" s="116"/>
      <c r="F31" s="116"/>
      <c r="G31" s="116"/>
      <c r="H31" s="116"/>
      <c r="I31" s="116"/>
      <c r="J31" s="116"/>
      <c r="K31" s="116"/>
      <c r="L31" s="116"/>
      <c r="M31" s="116"/>
      <c r="N31" s="116"/>
      <c r="O31" s="116"/>
      <c r="P31" s="116"/>
      <c r="Q31" s="116"/>
      <c r="R31" s="116"/>
      <c r="S31" s="116"/>
    </row>
    <row r="32" spans="2:19" ht="21" customHeight="1">
      <c r="B32" s="116"/>
      <c r="C32" s="116"/>
      <c r="D32" s="116"/>
      <c r="E32" s="116"/>
      <c r="F32" s="116"/>
      <c r="G32" s="116"/>
      <c r="H32" s="116"/>
      <c r="I32" s="116"/>
      <c r="J32" s="116"/>
      <c r="K32" s="116"/>
      <c r="L32" s="116"/>
      <c r="M32" s="116"/>
      <c r="N32" s="116"/>
      <c r="O32" s="116"/>
      <c r="P32" s="116"/>
      <c r="Q32" s="116"/>
      <c r="R32" s="116"/>
      <c r="S32" s="116"/>
    </row>
    <row r="33" spans="2:19" ht="21" customHeight="1">
      <c r="B33" s="202" t="s">
        <v>56</v>
      </c>
      <c r="C33" s="202"/>
      <c r="D33" s="202"/>
      <c r="E33" s="202"/>
      <c r="F33" s="202"/>
      <c r="G33" s="202"/>
      <c r="H33" s="202"/>
      <c r="I33" s="202"/>
      <c r="J33" s="202"/>
      <c r="K33" s="202"/>
      <c r="L33" s="202"/>
      <c r="M33" s="202"/>
      <c r="N33" s="202"/>
      <c r="O33" s="202"/>
      <c r="P33" s="202"/>
      <c r="Q33" s="202"/>
      <c r="R33" s="202"/>
      <c r="S33" s="202"/>
    </row>
    <row r="34" spans="2:19" ht="21" customHeight="1">
      <c r="B34" s="202"/>
      <c r="C34" s="202"/>
      <c r="D34" s="202"/>
      <c r="E34" s="202"/>
      <c r="F34" s="202"/>
      <c r="G34" s="202"/>
      <c r="H34" s="202"/>
      <c r="I34" s="202"/>
      <c r="J34" s="202"/>
      <c r="K34" s="202"/>
      <c r="L34" s="202"/>
      <c r="M34" s="202"/>
      <c r="N34" s="202"/>
      <c r="O34" s="202"/>
      <c r="P34" s="202"/>
      <c r="Q34" s="202"/>
      <c r="R34" s="202"/>
      <c r="S34" s="202"/>
    </row>
    <row r="35" spans="2:19" ht="21" customHeight="1">
      <c r="B35" s="116"/>
      <c r="C35" s="116"/>
      <c r="D35" s="116"/>
      <c r="E35" s="116"/>
      <c r="F35" s="116"/>
      <c r="G35" s="116"/>
      <c r="H35" s="116"/>
      <c r="I35" s="116"/>
      <c r="J35" s="116"/>
      <c r="K35" s="116"/>
      <c r="L35" s="116"/>
      <c r="M35" s="116"/>
      <c r="N35" s="116"/>
      <c r="O35" s="116"/>
      <c r="P35" s="116"/>
      <c r="Q35" s="116"/>
      <c r="R35" s="116"/>
      <c r="S35" s="116"/>
    </row>
    <row r="36" spans="2:19" ht="21" customHeight="1">
      <c r="B36" s="202" t="s">
        <v>57</v>
      </c>
      <c r="C36" s="202"/>
      <c r="D36" s="202"/>
      <c r="E36" s="202"/>
      <c r="F36" s="202"/>
      <c r="G36" s="202"/>
      <c r="H36" s="202"/>
      <c r="I36" s="202"/>
      <c r="J36" s="202"/>
      <c r="K36" s="202"/>
      <c r="L36" s="202"/>
      <c r="M36" s="202"/>
      <c r="N36" s="202"/>
      <c r="O36" s="202"/>
      <c r="P36" s="202"/>
      <c r="Q36" s="202"/>
      <c r="R36" s="202"/>
      <c r="S36" s="202"/>
    </row>
    <row r="37" spans="2:19" ht="21" customHeight="1">
      <c r="B37" s="114"/>
      <c r="C37" s="114"/>
      <c r="D37" s="114"/>
      <c r="E37" s="114"/>
      <c r="F37" s="114"/>
      <c r="G37" s="114"/>
      <c r="H37" s="114"/>
      <c r="I37" s="114"/>
      <c r="J37" s="114"/>
      <c r="K37" s="114"/>
      <c r="L37" s="114"/>
      <c r="M37" s="114"/>
      <c r="N37" s="114"/>
      <c r="O37" s="114"/>
      <c r="P37" s="114"/>
      <c r="Q37" s="114"/>
      <c r="R37" s="114"/>
      <c r="S37" s="114"/>
    </row>
    <row r="38" spans="2:19" ht="21" customHeight="1">
      <c r="B38" s="116"/>
      <c r="C38" s="116"/>
      <c r="D38" s="116"/>
      <c r="E38" s="116"/>
      <c r="F38" s="116"/>
      <c r="G38" s="116"/>
      <c r="H38" s="116"/>
      <c r="I38" s="116"/>
      <c r="J38" s="116"/>
      <c r="K38" s="116"/>
      <c r="L38" s="116"/>
      <c r="M38" s="116"/>
      <c r="N38" s="116"/>
      <c r="O38" s="116"/>
      <c r="P38" s="116"/>
      <c r="Q38" s="116"/>
      <c r="R38" s="116"/>
      <c r="S38" s="116"/>
    </row>
    <row r="39" spans="2:19" ht="21" customHeight="1">
      <c r="B39" s="116"/>
      <c r="C39" s="207" t="s">
        <v>58</v>
      </c>
      <c r="D39" s="207"/>
      <c r="E39" s="207"/>
      <c r="F39" s="208">
        <f>'経費内訳書 '!J10</f>
        <v>0</v>
      </c>
      <c r="G39" s="208"/>
      <c r="H39" s="208"/>
      <c r="I39" s="31" t="s">
        <v>130</v>
      </c>
      <c r="J39" s="31"/>
      <c r="K39" s="31"/>
      <c r="L39" s="31"/>
      <c r="M39" s="31"/>
      <c r="N39" s="31"/>
      <c r="O39" s="210">
        <f>ROUNDDOWN(F39*0.1,1)</f>
        <v>0</v>
      </c>
      <c r="P39" s="210"/>
      <c r="Q39" s="210"/>
      <c r="R39" s="30" t="s">
        <v>121</v>
      </c>
      <c r="S39" s="116"/>
    </row>
    <row r="40" spans="2:19" ht="21" customHeight="1">
      <c r="B40" s="116"/>
      <c r="C40" s="116"/>
      <c r="D40" s="116"/>
      <c r="E40" s="116"/>
      <c r="F40" s="116"/>
      <c r="G40" s="116"/>
      <c r="H40" s="116"/>
      <c r="I40" s="116"/>
      <c r="J40" s="116"/>
      <c r="K40" s="116"/>
      <c r="L40" s="116"/>
      <c r="M40" s="116"/>
      <c r="N40" s="116"/>
      <c r="O40" s="116"/>
      <c r="P40" s="116"/>
      <c r="Q40" s="116"/>
      <c r="R40" s="116"/>
      <c r="S40" s="116"/>
    </row>
    <row r="41" spans="2:19" ht="21" customHeight="1">
      <c r="B41" s="116"/>
      <c r="C41" s="116"/>
      <c r="D41" s="116"/>
      <c r="E41" s="116"/>
      <c r="F41" s="116"/>
      <c r="G41" s="116"/>
      <c r="H41" s="116"/>
      <c r="I41" s="116"/>
      <c r="J41" s="116"/>
      <c r="K41" s="116"/>
      <c r="L41" s="116"/>
      <c r="M41" s="116"/>
      <c r="N41" s="116"/>
      <c r="O41" s="116"/>
      <c r="P41" s="116"/>
      <c r="Q41" s="116"/>
      <c r="R41" s="116"/>
      <c r="S41" s="116"/>
    </row>
    <row r="42" spans="2:19" ht="21" customHeight="1">
      <c r="B42" s="116"/>
      <c r="C42" s="207" t="s">
        <v>59</v>
      </c>
      <c r="D42" s="207"/>
      <c r="E42" s="207"/>
      <c r="F42" s="209" t="s">
        <v>135</v>
      </c>
      <c r="G42" s="209"/>
      <c r="H42" s="209"/>
      <c r="I42" s="209"/>
      <c r="J42" s="209"/>
      <c r="K42" s="209"/>
      <c r="L42" s="209"/>
      <c r="M42" s="209"/>
      <c r="N42" s="209"/>
      <c r="O42" s="209"/>
      <c r="P42" s="209"/>
      <c r="Q42" s="209"/>
      <c r="R42" s="209"/>
      <c r="S42" s="116"/>
    </row>
    <row r="43" spans="2:19" ht="21" customHeight="1">
      <c r="B43" s="116"/>
      <c r="C43" s="116"/>
      <c r="D43" s="116"/>
      <c r="E43" s="116"/>
      <c r="F43" s="116"/>
      <c r="G43" s="116"/>
      <c r="H43" s="116"/>
      <c r="I43" s="116"/>
      <c r="J43" s="116"/>
      <c r="K43" s="116"/>
      <c r="L43" s="116"/>
      <c r="M43" s="116"/>
      <c r="N43" s="116"/>
      <c r="O43" s="116"/>
      <c r="P43" s="116"/>
      <c r="Q43" s="116"/>
      <c r="R43" s="116"/>
      <c r="S43" s="116"/>
    </row>
    <row r="44" spans="2:19" ht="21" customHeight="1">
      <c r="B44" s="116"/>
      <c r="C44" s="116"/>
      <c r="D44" s="116"/>
      <c r="E44" s="116"/>
      <c r="F44" s="116"/>
      <c r="G44" s="116"/>
      <c r="H44" s="116"/>
      <c r="I44" s="116"/>
      <c r="J44" s="116"/>
      <c r="K44" s="116"/>
      <c r="L44" s="116"/>
      <c r="M44" s="116"/>
      <c r="N44" s="116"/>
      <c r="O44" s="116"/>
      <c r="P44" s="116"/>
      <c r="Q44" s="116"/>
      <c r="R44" s="116"/>
      <c r="S44" s="116"/>
    </row>
    <row r="45" spans="2:19" ht="21" customHeight="1">
      <c r="B45" s="116"/>
      <c r="C45" s="6" t="s">
        <v>60</v>
      </c>
      <c r="D45" s="6"/>
      <c r="E45" s="6"/>
      <c r="F45" s="6"/>
      <c r="G45" s="6"/>
      <c r="H45" s="6"/>
      <c r="I45" s="6"/>
      <c r="J45" s="6"/>
      <c r="K45" s="6"/>
      <c r="L45" s="6"/>
      <c r="M45" s="6"/>
      <c r="N45" s="206">
        <v>0</v>
      </c>
      <c r="O45" s="206"/>
      <c r="P45" s="206"/>
      <c r="Q45" s="206"/>
      <c r="R45" s="30" t="s">
        <v>121</v>
      </c>
      <c r="S45" s="116"/>
    </row>
    <row r="46" spans="2:19" ht="21" customHeight="1">
      <c r="B46" s="116"/>
      <c r="C46" s="61"/>
      <c r="D46" s="61"/>
      <c r="E46" s="61"/>
      <c r="F46" s="61"/>
      <c r="G46" s="61"/>
      <c r="H46" s="61"/>
      <c r="I46" s="61"/>
      <c r="J46" s="61"/>
      <c r="K46" s="61"/>
      <c r="L46" s="61"/>
      <c r="M46" s="61"/>
      <c r="N46" s="61"/>
      <c r="O46" s="61"/>
      <c r="P46" s="61"/>
      <c r="Q46" s="61"/>
      <c r="R46" s="61"/>
      <c r="S46" s="116"/>
    </row>
    <row r="47" spans="2:19" ht="21" customHeight="1">
      <c r="B47" s="116"/>
      <c r="C47" s="116"/>
      <c r="D47" s="116"/>
      <c r="E47" s="116"/>
      <c r="F47" s="116"/>
      <c r="G47" s="116"/>
      <c r="H47" s="116"/>
      <c r="I47" s="116"/>
      <c r="J47" s="116"/>
      <c r="K47" s="116"/>
      <c r="L47" s="116"/>
      <c r="M47" s="116"/>
      <c r="N47" s="116"/>
      <c r="O47" s="116"/>
      <c r="P47" s="116"/>
      <c r="Q47" s="116"/>
      <c r="R47" s="116"/>
      <c r="S47" s="62" t="s">
        <v>21</v>
      </c>
    </row>
    <row r="48" spans="2:19" s="35" customFormat="1" ht="18" customHeight="1">
      <c r="B48" s="128"/>
      <c r="C48" s="128"/>
      <c r="D48" s="128"/>
      <c r="E48" s="128"/>
      <c r="F48" s="128"/>
      <c r="G48" s="128"/>
      <c r="H48" s="128"/>
      <c r="I48" s="128"/>
      <c r="J48" s="128"/>
      <c r="K48" s="128"/>
      <c r="L48" s="128"/>
      <c r="M48" s="128"/>
      <c r="N48" s="128"/>
      <c r="O48" s="128"/>
      <c r="P48" s="128"/>
      <c r="Q48" s="128"/>
      <c r="R48" s="128"/>
      <c r="S48" s="128"/>
    </row>
    <row r="49" spans="2:19" s="35" customFormat="1" ht="18" customHeight="1">
      <c r="B49" s="128"/>
      <c r="C49" s="128"/>
      <c r="D49" s="128"/>
      <c r="E49" s="128"/>
      <c r="F49" s="128"/>
      <c r="G49" s="128"/>
      <c r="H49" s="128"/>
      <c r="I49" s="128"/>
      <c r="J49" s="128"/>
      <c r="K49" s="128"/>
      <c r="L49" s="128"/>
      <c r="M49" s="128"/>
      <c r="N49" s="128"/>
      <c r="O49" s="128"/>
      <c r="P49" s="128"/>
      <c r="Q49" s="128"/>
      <c r="R49" s="128"/>
      <c r="S49" s="128"/>
    </row>
    <row r="50" spans="2:19" s="35" customFormat="1" ht="18" customHeight="1">
      <c r="B50" s="36"/>
      <c r="C50" s="36"/>
      <c r="D50" s="36"/>
      <c r="E50" s="36"/>
      <c r="F50" s="36"/>
      <c r="G50" s="36"/>
      <c r="H50" s="36"/>
      <c r="I50" s="36"/>
      <c r="J50" s="36"/>
      <c r="K50" s="36"/>
      <c r="L50" s="36"/>
      <c r="M50" s="36"/>
      <c r="N50" s="36"/>
      <c r="O50" s="36"/>
      <c r="P50" s="36"/>
      <c r="Q50" s="36"/>
      <c r="R50" s="36"/>
      <c r="S50" s="36"/>
    </row>
    <row r="51" spans="2:19" s="35" customFormat="1" ht="18" customHeight="1">
      <c r="B51" s="36"/>
      <c r="C51" s="36"/>
      <c r="D51" s="36"/>
      <c r="E51" s="36"/>
      <c r="F51" s="36"/>
      <c r="G51" s="36"/>
      <c r="H51" s="36"/>
      <c r="I51" s="36"/>
      <c r="J51" s="36"/>
      <c r="K51" s="36"/>
      <c r="L51" s="36"/>
      <c r="M51" s="36"/>
      <c r="N51" s="36"/>
      <c r="O51" s="36"/>
      <c r="P51" s="36"/>
      <c r="Q51" s="36"/>
      <c r="R51" s="36"/>
      <c r="S51" s="36"/>
    </row>
    <row r="52" spans="2:19" s="35" customFormat="1" ht="18"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sheetData>
  <mergeCells count="25">
    <mergeCell ref="N45:Q45"/>
    <mergeCell ref="C39:E39"/>
    <mergeCell ref="F39:H39"/>
    <mergeCell ref="C42:E42"/>
    <mergeCell ref="F42:R42"/>
    <mergeCell ref="O39:Q39"/>
    <mergeCell ref="B36:S36"/>
    <mergeCell ref="C25:F25"/>
    <mergeCell ref="G25:R26"/>
    <mergeCell ref="C27:F27"/>
    <mergeCell ref="G27:H27"/>
    <mergeCell ref="C29:F29"/>
    <mergeCell ref="G29:J29"/>
    <mergeCell ref="L29:O29"/>
    <mergeCell ref="C30:F30"/>
    <mergeCell ref="G30:J30"/>
    <mergeCell ref="L30:O30"/>
    <mergeCell ref="B33:S33"/>
    <mergeCell ref="B34:S34"/>
    <mergeCell ref="P1:S1"/>
    <mergeCell ref="L11:M11"/>
    <mergeCell ref="L15:M15"/>
    <mergeCell ref="B21:S21"/>
    <mergeCell ref="C23:F23"/>
    <mergeCell ref="G23:K23"/>
  </mergeCells>
  <phoneticPr fontId="4"/>
  <dataValidations count="4">
    <dataValidation type="list" allowBlank="1" showInputMessage="1" showErrorMessage="1" sqref="B21:S21" xr:uid="{2A37CB3C-9486-4C55-BD40-C6AD7708F779}">
      <formula1>"研修実施経費見積書,研修実施経費最終見積書"</formula1>
    </dataValidation>
    <dataValidation type="list" imeMode="on" allowBlank="1" showInputMessage="1" showErrorMessage="1" sqref="S10" xr:uid="{9657E346-32E2-4AF5-AB9E-F287B9733C4D}">
      <formula1>"㊞,押印省略"</formula1>
    </dataValidation>
    <dataValidation imeMode="off" allowBlank="1" showInputMessage="1" showErrorMessage="1" sqref="G27" xr:uid="{8211D005-F6E0-4863-AA34-FE6EA1A829A9}"/>
    <dataValidation imeMode="on" allowBlank="1" showInputMessage="1" showErrorMessage="1" sqref="S11:S14 S16:S19 B2:B6" xr:uid="{7B578FA6-285C-424D-893E-B19E9DB9D4F2}"/>
  </dataValidations>
  <hyperlinks>
    <hyperlink ref="F42:R42" location="'経費内訳書 '!A1" display="　　別紙のとおり" xr:uid="{717C662C-9C24-4BC2-8F42-B23CF2147BD3}"/>
  </hyperlinks>
  <printOptions horizontalCentered="1"/>
  <pageMargins left="0.51181102362204722" right="0.51181102362204722" top="0.74803149606299213" bottom="0.55118110236220474" header="0.31496062992125984" footer="0.31496062992125984"/>
  <pageSetup paperSize="9" scale="74" orientation="portrait" cellComments="asDisplayed" horizontalDpi="300" verticalDpi="300" r:id="rId1"/>
  <headerFooter>
    <oddHeader xml:space="preserve">&amp;R&amp;"BIZ UDPゴシック,標準"&amp;14
</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MB449"/>
  <sheetViews>
    <sheetView showGridLines="0" tabSelected="1" view="pageBreakPreview" topLeftCell="A9" zoomScale="60" zoomScaleNormal="70" workbookViewId="0">
      <selection activeCell="J14" sqref="J14"/>
    </sheetView>
  </sheetViews>
  <sheetFormatPr defaultColWidth="9" defaultRowHeight="17.149999999999999" customHeight="1" outlineLevelRow="1"/>
  <cols>
    <col min="1" max="1" width="48.1796875" style="39" customWidth="1"/>
    <col min="2" max="2" width="16" style="107" customWidth="1"/>
    <col min="3" max="3" width="15.6328125" style="108" customWidth="1"/>
    <col min="4" max="4" width="5.90625" style="109" customWidth="1"/>
    <col min="5" max="5" width="10.6328125" style="109" customWidth="1"/>
    <col min="6" max="6" width="6.6328125" style="168" customWidth="1"/>
    <col min="7" max="7" width="10.6328125" style="109" customWidth="1"/>
    <col min="8" max="8" width="5.90625" style="168" customWidth="1"/>
    <col min="9" max="9" width="5.7265625" style="107" customWidth="1"/>
    <col min="10" max="10" width="15.6328125" style="107" customWidth="1"/>
    <col min="11" max="11" width="13" style="107" customWidth="1"/>
    <col min="12" max="12" width="5.7265625" style="39" customWidth="1"/>
    <col min="13" max="13" width="31.453125" style="39" customWidth="1"/>
    <col min="14" max="14" width="24.81640625" style="39" customWidth="1"/>
    <col min="15" max="15" width="2.26953125" style="39" customWidth="1"/>
    <col min="16" max="340" width="9" style="39"/>
    <col min="341" max="16384" width="9" style="1"/>
  </cols>
  <sheetData>
    <row r="1" spans="2:12" ht="15" customHeight="1">
      <c r="B1" s="34"/>
      <c r="C1" s="129"/>
      <c r="D1" s="162"/>
      <c r="E1" s="129"/>
      <c r="F1" s="162"/>
      <c r="G1" s="129"/>
      <c r="H1" s="162"/>
      <c r="I1" s="34"/>
      <c r="J1" s="34"/>
      <c r="K1" s="68" t="str">
        <f>IF(基本情報!E36="見積書","別紙",IF((基本情報!E36="契約書"),"附属書II",IF(基本情報!E36="経費報告書","別紙")))</f>
        <v>別紙</v>
      </c>
    </row>
    <row r="2" spans="2:12" ht="15" customHeight="1">
      <c r="B2" s="87"/>
      <c r="C2" s="87"/>
      <c r="D2" s="162"/>
      <c r="E2" s="87"/>
      <c r="F2" s="162"/>
      <c r="G2" s="87"/>
      <c r="H2" s="162"/>
      <c r="I2" s="34"/>
      <c r="J2" s="34"/>
      <c r="K2" s="34"/>
    </row>
    <row r="3" spans="2:12" ht="16">
      <c r="B3" s="212" t="str">
        <f>IF(基本情報!E36="見積書","経費内訳書",IF((基本情報!E36="契約書"),"契約金額内訳書",IF(基本情報!E36="経費報告書","経費内訳書")))</f>
        <v>経費内訳書</v>
      </c>
      <c r="C3" s="212"/>
      <c r="D3" s="212"/>
      <c r="E3" s="212"/>
      <c r="F3" s="212"/>
      <c r="G3" s="212"/>
      <c r="H3" s="212"/>
      <c r="I3" s="212"/>
      <c r="J3" s="212"/>
      <c r="K3" s="212"/>
    </row>
    <row r="4" spans="2:12" ht="15" customHeight="1">
      <c r="B4" s="70"/>
      <c r="C4" s="72"/>
      <c r="D4" s="70"/>
      <c r="E4" s="70"/>
      <c r="F4" s="70"/>
      <c r="G4" s="70"/>
      <c r="H4" s="70"/>
      <c r="I4" s="34"/>
      <c r="J4" s="34"/>
      <c r="K4" s="34"/>
    </row>
    <row r="5" spans="2:12" ht="24.75" customHeight="1">
      <c r="B5" s="88"/>
      <c r="C5" s="88"/>
      <c r="D5" s="163"/>
      <c r="E5" s="88"/>
      <c r="F5" s="163"/>
      <c r="G5" s="88"/>
      <c r="H5" s="163"/>
      <c r="I5" s="120"/>
      <c r="J5" s="34"/>
      <c r="K5" s="34"/>
    </row>
    <row r="6" spans="2:12" ht="36" customHeight="1">
      <c r="B6" s="130"/>
      <c r="C6" s="89" t="s">
        <v>155</v>
      </c>
      <c r="D6" s="101"/>
      <c r="E6" s="90" t="s">
        <v>157</v>
      </c>
      <c r="F6" s="163"/>
      <c r="G6" s="90" t="s">
        <v>158</v>
      </c>
      <c r="H6" s="163"/>
      <c r="I6" s="34"/>
      <c r="J6" s="91"/>
      <c r="K6" s="91"/>
      <c r="L6" s="40"/>
    </row>
    <row r="7" spans="2:12" ht="21" customHeight="1">
      <c r="B7" s="131" t="str">
        <f>IF(基本情報!E36="見積書","見積金額：","契約金額：")</f>
        <v>見積金額：</v>
      </c>
      <c r="C7" s="134"/>
      <c r="D7" s="101" t="s">
        <v>9</v>
      </c>
      <c r="E7" s="135"/>
      <c r="F7" s="164" t="s">
        <v>156</v>
      </c>
      <c r="G7" s="135"/>
      <c r="H7" s="164" t="s">
        <v>108</v>
      </c>
      <c r="I7" s="92" t="s">
        <v>10</v>
      </c>
      <c r="J7" s="172">
        <f>C7*E7*G7</f>
        <v>0</v>
      </c>
      <c r="K7" s="173" t="s">
        <v>11</v>
      </c>
      <c r="L7" s="40"/>
    </row>
    <row r="8" spans="2:12" ht="12.75" customHeight="1">
      <c r="B8" s="131"/>
      <c r="C8" s="94"/>
      <c r="D8" s="101"/>
      <c r="E8" s="91"/>
      <c r="F8" s="164"/>
      <c r="G8" s="91"/>
      <c r="H8" s="164"/>
      <c r="I8" s="92"/>
      <c r="J8" s="93"/>
      <c r="K8" s="91"/>
      <c r="L8" s="40"/>
    </row>
    <row r="9" spans="2:12" ht="21" customHeight="1">
      <c r="B9" s="131"/>
      <c r="C9" s="94"/>
      <c r="D9" s="169"/>
      <c r="E9" s="213" t="s">
        <v>37</v>
      </c>
      <c r="F9" s="213"/>
      <c r="G9" s="213"/>
      <c r="H9" s="213"/>
      <c r="I9" s="160"/>
      <c r="J9" s="93">
        <f>ROUNDDOWN(J7*0.1,0)</f>
        <v>0</v>
      </c>
      <c r="K9" s="91" t="s">
        <v>12</v>
      </c>
      <c r="L9" s="40"/>
    </row>
    <row r="10" spans="2:12" ht="21" customHeight="1">
      <c r="B10" s="131"/>
      <c r="C10" s="94"/>
      <c r="D10" s="101"/>
      <c r="E10" s="95"/>
      <c r="F10" s="164"/>
      <c r="G10" s="174"/>
      <c r="H10" s="175"/>
      <c r="I10" s="176" t="s">
        <v>13</v>
      </c>
      <c r="J10" s="177">
        <f>J7+J9</f>
        <v>0</v>
      </c>
      <c r="K10" s="178" t="s">
        <v>152</v>
      </c>
      <c r="L10" s="40"/>
    </row>
    <row r="11" spans="2:12" ht="21" customHeight="1">
      <c r="B11" s="131"/>
      <c r="C11" s="94"/>
      <c r="D11" s="101"/>
      <c r="E11" s="91"/>
      <c r="F11" s="164"/>
      <c r="G11" s="91"/>
      <c r="H11" s="164"/>
      <c r="I11" s="92"/>
      <c r="J11" s="93"/>
      <c r="K11" s="91"/>
      <c r="L11" s="40"/>
    </row>
    <row r="12" spans="2:12" ht="15" customHeight="1">
      <c r="B12" s="130"/>
      <c r="C12" s="96"/>
      <c r="D12" s="170"/>
      <c r="E12" s="97"/>
      <c r="F12" s="163"/>
      <c r="G12" s="97"/>
      <c r="H12" s="163"/>
      <c r="I12" s="91"/>
      <c r="J12" s="91"/>
      <c r="K12" s="91"/>
      <c r="L12" s="40"/>
    </row>
    <row r="13" spans="2:12" ht="21" customHeight="1" outlineLevel="1">
      <c r="B13" s="131" t="s">
        <v>14</v>
      </c>
      <c r="C13" s="136">
        <f>C7</f>
        <v>0</v>
      </c>
      <c r="D13" s="101" t="s">
        <v>9</v>
      </c>
      <c r="E13" s="137">
        <f>E7</f>
        <v>0</v>
      </c>
      <c r="F13" s="164" t="s">
        <v>156</v>
      </c>
      <c r="G13" s="137">
        <f>G7</f>
        <v>0</v>
      </c>
      <c r="H13" s="164" t="s">
        <v>108</v>
      </c>
      <c r="I13" s="92" t="s">
        <v>10</v>
      </c>
      <c r="J13" s="172">
        <f>C13*E13*G13</f>
        <v>0</v>
      </c>
      <c r="K13" s="173" t="s">
        <v>15</v>
      </c>
      <c r="L13" s="40"/>
    </row>
    <row r="14" spans="2:12" ht="12.75" customHeight="1" outlineLevel="1">
      <c r="B14" s="131"/>
      <c r="C14" s="94"/>
      <c r="D14" s="101"/>
      <c r="E14" s="91"/>
      <c r="F14" s="164"/>
      <c r="G14" s="91"/>
      <c r="H14" s="164"/>
      <c r="I14" s="92"/>
      <c r="J14" s="93"/>
      <c r="K14" s="91"/>
      <c r="L14" s="40"/>
    </row>
    <row r="15" spans="2:12" ht="21" customHeight="1" outlineLevel="1">
      <c r="B15" s="130"/>
      <c r="C15" s="98"/>
      <c r="D15" s="171"/>
      <c r="E15" s="214" t="s">
        <v>37</v>
      </c>
      <c r="F15" s="214"/>
      <c r="G15" s="214"/>
      <c r="H15" s="214"/>
      <c r="I15" s="161"/>
      <c r="J15" s="93">
        <f>ROUNDDOWN(J13*0.1,0)</f>
        <v>0</v>
      </c>
      <c r="K15" s="91" t="s">
        <v>16</v>
      </c>
      <c r="L15" s="40"/>
    </row>
    <row r="16" spans="2:12" ht="21" customHeight="1" outlineLevel="1">
      <c r="B16" s="130"/>
      <c r="C16" s="98"/>
      <c r="D16" s="163"/>
      <c r="E16" s="91"/>
      <c r="F16" s="164"/>
      <c r="G16" s="173"/>
      <c r="H16" s="175"/>
      <c r="I16" s="176" t="s">
        <v>17</v>
      </c>
      <c r="J16" s="177">
        <f>J13+J15</f>
        <v>0</v>
      </c>
      <c r="K16" s="178" t="s">
        <v>153</v>
      </c>
      <c r="L16" s="40"/>
    </row>
    <row r="17" spans="2:12" ht="21" customHeight="1" outlineLevel="1">
      <c r="B17" s="130"/>
      <c r="C17" s="98"/>
      <c r="D17" s="163"/>
      <c r="E17" s="91"/>
      <c r="F17" s="164"/>
      <c r="G17" s="91"/>
      <c r="H17" s="164"/>
      <c r="I17" s="99"/>
      <c r="J17" s="93"/>
      <c r="K17" s="91"/>
      <c r="L17" s="40"/>
    </row>
    <row r="18" spans="2:12" ht="15" customHeight="1" outlineLevel="1">
      <c r="B18" s="130"/>
      <c r="C18" s="96"/>
      <c r="D18" s="170"/>
      <c r="E18" s="97"/>
      <c r="F18" s="163"/>
      <c r="G18" s="97"/>
      <c r="H18" s="163"/>
      <c r="I18" s="91"/>
      <c r="J18" s="91"/>
      <c r="K18" s="91"/>
      <c r="L18" s="40"/>
    </row>
    <row r="19" spans="2:12" ht="21" customHeight="1" outlineLevel="1">
      <c r="B19" s="132" t="s">
        <v>18</v>
      </c>
      <c r="C19" s="100"/>
      <c r="D19" s="170"/>
      <c r="E19" s="97"/>
      <c r="F19" s="163"/>
      <c r="G19" s="97"/>
      <c r="H19" s="163"/>
      <c r="I19" s="91"/>
      <c r="J19" s="177">
        <f>J10-J16</f>
        <v>0</v>
      </c>
      <c r="K19" s="178" t="s">
        <v>154</v>
      </c>
      <c r="L19" s="40"/>
    </row>
    <row r="20" spans="2:12" ht="22.5" customHeight="1" outlineLevel="1">
      <c r="B20" s="130"/>
      <c r="C20" s="211" t="s">
        <v>38</v>
      </c>
      <c r="D20" s="211"/>
      <c r="E20" s="211"/>
      <c r="F20" s="211"/>
      <c r="G20" s="211"/>
      <c r="H20" s="211"/>
      <c r="I20" s="211"/>
      <c r="J20" s="93">
        <f>J9-J15</f>
        <v>0</v>
      </c>
      <c r="K20" s="91" t="s">
        <v>19</v>
      </c>
      <c r="L20" s="40"/>
    </row>
    <row r="21" spans="2:12" ht="21" customHeight="1" outlineLevel="1">
      <c r="B21" s="130"/>
      <c r="C21" s="96"/>
      <c r="D21" s="170"/>
      <c r="E21" s="91"/>
      <c r="F21" s="164"/>
      <c r="G21" s="91"/>
      <c r="H21" s="164"/>
      <c r="I21" s="99"/>
      <c r="J21" s="93"/>
      <c r="K21" s="91"/>
      <c r="L21" s="40"/>
    </row>
    <row r="22" spans="2:12" ht="21" customHeight="1">
      <c r="B22" s="91" t="s">
        <v>20</v>
      </c>
      <c r="C22" s="91"/>
      <c r="D22" s="101"/>
      <c r="E22" s="101"/>
      <c r="F22" s="101"/>
      <c r="G22" s="101"/>
      <c r="H22" s="101"/>
      <c r="I22" s="91"/>
      <c r="J22" s="91"/>
      <c r="K22" s="91"/>
      <c r="L22" s="40"/>
    </row>
    <row r="23" spans="2:12" ht="17.149999999999999" customHeight="1">
      <c r="B23" s="101"/>
      <c r="C23" s="102"/>
      <c r="D23" s="103"/>
      <c r="E23" s="103"/>
      <c r="F23" s="103"/>
      <c r="G23" s="103"/>
      <c r="H23" s="103"/>
      <c r="I23" s="91"/>
      <c r="J23" s="91"/>
      <c r="K23" s="133" t="s">
        <v>21</v>
      </c>
      <c r="L23" s="40"/>
    </row>
    <row r="24" spans="2:12" s="39" customFormat="1" ht="17.149999999999999" customHeight="1">
      <c r="B24" s="138"/>
      <c r="C24" s="139"/>
      <c r="D24" s="140"/>
      <c r="E24" s="140"/>
      <c r="F24" s="140"/>
      <c r="G24" s="140"/>
      <c r="H24" s="140"/>
      <c r="I24" s="141"/>
      <c r="J24" s="141"/>
      <c r="K24" s="141"/>
      <c r="L24" s="40"/>
    </row>
    <row r="25" spans="2:12" s="39" customFormat="1" ht="17.149999999999999" customHeight="1">
      <c r="B25" s="141"/>
      <c r="C25" s="142"/>
      <c r="D25" s="138"/>
      <c r="E25" s="138"/>
      <c r="F25" s="165"/>
      <c r="G25" s="138"/>
      <c r="H25" s="165"/>
      <c r="I25" s="141"/>
      <c r="J25" s="141"/>
      <c r="K25" s="141"/>
      <c r="L25" s="40"/>
    </row>
    <row r="26" spans="2:12" s="39" customFormat="1" ht="17.149999999999999" customHeight="1">
      <c r="B26" s="141"/>
      <c r="C26" s="142"/>
      <c r="D26" s="138"/>
      <c r="E26" s="138"/>
      <c r="F26" s="165"/>
      <c r="G26" s="138"/>
      <c r="H26" s="165"/>
      <c r="I26" s="141"/>
      <c r="J26" s="141"/>
      <c r="K26" s="141"/>
      <c r="L26" s="40"/>
    </row>
    <row r="27" spans="2:12" s="39" customFormat="1" ht="17.149999999999999" customHeight="1">
      <c r="B27" s="141"/>
      <c r="C27" s="142"/>
      <c r="D27" s="138"/>
      <c r="E27" s="138"/>
      <c r="F27" s="165"/>
      <c r="G27" s="138"/>
      <c r="H27" s="165"/>
      <c r="I27" s="141"/>
      <c r="J27" s="141"/>
      <c r="K27" s="141"/>
      <c r="L27" s="40"/>
    </row>
    <row r="28" spans="2:12" s="39" customFormat="1" ht="17.149999999999999" customHeight="1">
      <c r="B28" s="141"/>
      <c r="C28" s="142"/>
      <c r="D28" s="138"/>
      <c r="E28" s="138"/>
      <c r="F28" s="165"/>
      <c r="G28" s="138"/>
      <c r="H28" s="165"/>
      <c r="I28" s="141"/>
      <c r="J28" s="141"/>
      <c r="K28" s="141"/>
      <c r="L28" s="40"/>
    </row>
    <row r="29" spans="2:12" s="39" customFormat="1" ht="17.149999999999999" customHeight="1">
      <c r="B29" s="141"/>
      <c r="C29" s="142"/>
      <c r="D29" s="138"/>
      <c r="E29" s="138"/>
      <c r="F29" s="165"/>
      <c r="G29" s="138"/>
      <c r="H29" s="165"/>
      <c r="I29" s="141"/>
      <c r="J29" s="141"/>
      <c r="K29" s="141"/>
    </row>
    <row r="30" spans="2:12" s="39" customFormat="1" ht="17.149999999999999" customHeight="1">
      <c r="B30" s="141"/>
      <c r="C30" s="142"/>
      <c r="D30" s="138"/>
      <c r="E30" s="138"/>
      <c r="F30" s="165"/>
      <c r="G30" s="138"/>
      <c r="H30" s="165"/>
      <c r="I30" s="141"/>
      <c r="J30" s="141"/>
      <c r="K30" s="141"/>
    </row>
    <row r="31" spans="2:12" s="39" customFormat="1" ht="17.149999999999999" customHeight="1">
      <c r="B31" s="143"/>
      <c r="C31" s="144"/>
      <c r="D31" s="145"/>
      <c r="E31" s="145"/>
      <c r="F31" s="166"/>
      <c r="G31" s="145"/>
      <c r="H31" s="166"/>
      <c r="I31" s="143"/>
      <c r="J31" s="143"/>
      <c r="K31" s="143"/>
    </row>
    <row r="32" spans="2:12" s="39" customFormat="1" ht="17.149999999999999" customHeight="1">
      <c r="B32" s="104"/>
      <c r="C32" s="105"/>
      <c r="D32" s="106"/>
      <c r="E32" s="106"/>
      <c r="F32" s="167"/>
      <c r="G32" s="106"/>
      <c r="H32" s="167"/>
      <c r="I32" s="104"/>
      <c r="J32" s="104"/>
      <c r="K32" s="104"/>
    </row>
    <row r="33" spans="2:11" s="39" customFormat="1" ht="17.149999999999999" customHeight="1">
      <c r="B33" s="104"/>
      <c r="C33" s="105"/>
      <c r="D33" s="106"/>
      <c r="E33" s="106"/>
      <c r="F33" s="167"/>
      <c r="G33" s="106"/>
      <c r="H33" s="167"/>
      <c r="I33" s="104"/>
      <c r="J33" s="104"/>
      <c r="K33" s="104"/>
    </row>
    <row r="34" spans="2:11" s="39" customFormat="1" ht="17.149999999999999" customHeight="1">
      <c r="B34" s="104"/>
      <c r="C34" s="105"/>
      <c r="D34" s="106"/>
      <c r="E34" s="106"/>
      <c r="F34" s="167"/>
      <c r="G34" s="106"/>
      <c r="H34" s="167"/>
      <c r="I34" s="104"/>
      <c r="J34" s="104"/>
      <c r="K34" s="104"/>
    </row>
    <row r="35" spans="2:11" s="39" customFormat="1" ht="17.149999999999999" customHeight="1">
      <c r="B35" s="104"/>
      <c r="C35" s="105"/>
      <c r="D35" s="106"/>
      <c r="E35" s="106"/>
      <c r="F35" s="167"/>
      <c r="G35" s="106"/>
      <c r="H35" s="167"/>
      <c r="I35" s="104"/>
      <c r="J35" s="104"/>
      <c r="K35" s="104"/>
    </row>
    <row r="36" spans="2:11" s="39" customFormat="1" ht="17.149999999999999" customHeight="1">
      <c r="B36" s="104"/>
      <c r="C36" s="105"/>
      <c r="D36" s="106"/>
      <c r="E36" s="106"/>
      <c r="F36" s="167"/>
      <c r="G36" s="106"/>
      <c r="H36" s="167"/>
      <c r="I36" s="104"/>
      <c r="J36" s="104"/>
      <c r="K36" s="104"/>
    </row>
    <row r="37" spans="2:11" s="39" customFormat="1" ht="17.149999999999999" customHeight="1">
      <c r="B37" s="104"/>
      <c r="C37" s="105"/>
      <c r="D37" s="106"/>
      <c r="E37" s="106"/>
      <c r="F37" s="167"/>
      <c r="G37" s="106"/>
      <c r="H37" s="167"/>
      <c r="I37" s="104"/>
      <c r="J37" s="104"/>
      <c r="K37" s="104"/>
    </row>
    <row r="38" spans="2:11" s="39" customFormat="1" ht="17.149999999999999" customHeight="1">
      <c r="B38" s="104"/>
      <c r="C38" s="105"/>
      <c r="D38" s="106"/>
      <c r="E38" s="106"/>
      <c r="F38" s="167"/>
      <c r="G38" s="106"/>
      <c r="H38" s="167"/>
      <c r="I38" s="104"/>
      <c r="J38" s="104"/>
      <c r="K38" s="104"/>
    </row>
    <row r="39" spans="2:11" s="39" customFormat="1" ht="17.149999999999999" customHeight="1">
      <c r="B39" s="104"/>
      <c r="C39" s="105"/>
      <c r="D39" s="106"/>
      <c r="E39" s="106"/>
      <c r="F39" s="167"/>
      <c r="G39" s="106"/>
      <c r="H39" s="167"/>
      <c r="I39" s="104"/>
      <c r="J39" s="104"/>
      <c r="K39" s="104"/>
    </row>
    <row r="40" spans="2:11" s="39" customFormat="1" ht="17.149999999999999" customHeight="1">
      <c r="B40" s="104"/>
      <c r="C40" s="105"/>
      <c r="D40" s="106"/>
      <c r="E40" s="106"/>
      <c r="F40" s="167"/>
      <c r="G40" s="106"/>
      <c r="H40" s="167"/>
      <c r="I40" s="104"/>
      <c r="J40" s="104"/>
      <c r="K40" s="104"/>
    </row>
    <row r="41" spans="2:11" s="39" customFormat="1" ht="17.149999999999999" customHeight="1">
      <c r="B41" s="104"/>
      <c r="C41" s="105"/>
      <c r="D41" s="106"/>
      <c r="E41" s="106"/>
      <c r="F41" s="167"/>
      <c r="G41" s="106"/>
      <c r="H41" s="167"/>
      <c r="I41" s="104"/>
      <c r="J41" s="104"/>
      <c r="K41" s="104"/>
    </row>
    <row r="42" spans="2:11" s="39" customFormat="1" ht="17.149999999999999" customHeight="1">
      <c r="B42" s="104"/>
      <c r="C42" s="105"/>
      <c r="D42" s="106"/>
      <c r="E42" s="106"/>
      <c r="F42" s="167"/>
      <c r="G42" s="106"/>
      <c r="H42" s="167"/>
      <c r="I42" s="104"/>
      <c r="J42" s="104"/>
      <c r="K42" s="104"/>
    </row>
    <row r="43" spans="2:11" s="39" customFormat="1" ht="17.149999999999999" customHeight="1">
      <c r="B43" s="104"/>
      <c r="C43" s="105"/>
      <c r="D43" s="106"/>
      <c r="E43" s="106"/>
      <c r="F43" s="167"/>
      <c r="G43" s="106"/>
      <c r="H43" s="167"/>
      <c r="I43" s="104"/>
      <c r="J43" s="104"/>
      <c r="K43" s="104"/>
    </row>
    <row r="44" spans="2:11" s="39" customFormat="1" ht="17.149999999999999" customHeight="1">
      <c r="B44" s="104"/>
      <c r="C44" s="105"/>
      <c r="D44" s="106"/>
      <c r="E44" s="106"/>
      <c r="F44" s="167"/>
      <c r="G44" s="106"/>
      <c r="H44" s="167"/>
      <c r="I44" s="104"/>
      <c r="J44" s="104"/>
      <c r="K44" s="104"/>
    </row>
    <row r="45" spans="2:11" s="39" customFormat="1" ht="17.149999999999999" customHeight="1">
      <c r="B45" s="104"/>
      <c r="C45" s="105"/>
      <c r="D45" s="106"/>
      <c r="E45" s="106"/>
      <c r="F45" s="167"/>
      <c r="G45" s="106"/>
      <c r="H45" s="167"/>
      <c r="I45" s="104"/>
      <c r="J45" s="104"/>
      <c r="K45" s="104"/>
    </row>
    <row r="46" spans="2:11" s="39" customFormat="1" ht="17.149999999999999" customHeight="1">
      <c r="B46" s="104"/>
      <c r="C46" s="105"/>
      <c r="D46" s="106"/>
      <c r="E46" s="106"/>
      <c r="F46" s="167"/>
      <c r="G46" s="106"/>
      <c r="H46" s="167"/>
      <c r="I46" s="104"/>
      <c r="J46" s="104"/>
      <c r="K46" s="104"/>
    </row>
    <row r="47" spans="2:11" s="39" customFormat="1" ht="17.149999999999999" customHeight="1">
      <c r="B47" s="104"/>
      <c r="C47" s="105"/>
      <c r="D47" s="106"/>
      <c r="E47" s="106"/>
      <c r="F47" s="167"/>
      <c r="G47" s="106"/>
      <c r="H47" s="167"/>
      <c r="I47" s="104"/>
      <c r="J47" s="104"/>
      <c r="K47" s="104"/>
    </row>
    <row r="48" spans="2:11" s="39" customFormat="1" ht="17.149999999999999" customHeight="1">
      <c r="B48" s="104"/>
      <c r="C48" s="105"/>
      <c r="D48" s="106"/>
      <c r="E48" s="106"/>
      <c r="F48" s="167"/>
      <c r="G48" s="106"/>
      <c r="H48" s="167"/>
      <c r="I48" s="104"/>
      <c r="J48" s="104"/>
      <c r="K48" s="104"/>
    </row>
    <row r="49" spans="2:11" s="39" customFormat="1" ht="17.149999999999999" customHeight="1">
      <c r="B49" s="104"/>
      <c r="C49" s="105"/>
      <c r="D49" s="106"/>
      <c r="E49" s="106"/>
      <c r="F49" s="167"/>
      <c r="G49" s="106"/>
      <c r="H49" s="167"/>
      <c r="I49" s="104"/>
      <c r="J49" s="104"/>
      <c r="K49" s="104"/>
    </row>
    <row r="50" spans="2:11" s="39" customFormat="1" ht="17.149999999999999" customHeight="1">
      <c r="B50" s="104"/>
      <c r="C50" s="105"/>
      <c r="D50" s="106"/>
      <c r="E50" s="106"/>
      <c r="F50" s="167"/>
      <c r="G50" s="106"/>
      <c r="H50" s="167"/>
      <c r="I50" s="104"/>
      <c r="J50" s="104"/>
      <c r="K50" s="104"/>
    </row>
    <row r="51" spans="2:11" s="39" customFormat="1" ht="17.149999999999999" customHeight="1">
      <c r="B51" s="104"/>
      <c r="C51" s="105"/>
      <c r="D51" s="106"/>
      <c r="E51" s="106"/>
      <c r="F51" s="167"/>
      <c r="G51" s="106"/>
      <c r="H51" s="167"/>
      <c r="I51" s="104"/>
      <c r="J51" s="104"/>
      <c r="K51" s="104"/>
    </row>
    <row r="52" spans="2:11" s="39" customFormat="1" ht="17.149999999999999" customHeight="1">
      <c r="B52" s="104"/>
      <c r="C52" s="105"/>
      <c r="D52" s="106"/>
      <c r="E52" s="106"/>
      <c r="F52" s="167"/>
      <c r="G52" s="106"/>
      <c r="H52" s="167"/>
      <c r="I52" s="104"/>
      <c r="J52" s="104"/>
      <c r="K52" s="104"/>
    </row>
    <row r="53" spans="2:11" s="39" customFormat="1" ht="17.149999999999999" customHeight="1">
      <c r="B53" s="104"/>
      <c r="C53" s="105"/>
      <c r="D53" s="106"/>
      <c r="E53" s="106"/>
      <c r="F53" s="167"/>
      <c r="G53" s="106"/>
      <c r="H53" s="167"/>
      <c r="I53" s="104"/>
      <c r="J53" s="104"/>
      <c r="K53" s="104"/>
    </row>
    <row r="54" spans="2:11" s="39" customFormat="1" ht="17.149999999999999" customHeight="1">
      <c r="B54" s="104"/>
      <c r="C54" s="105"/>
      <c r="D54" s="106"/>
      <c r="E54" s="106"/>
      <c r="F54" s="167"/>
      <c r="G54" s="106"/>
      <c r="H54" s="167"/>
      <c r="I54" s="104"/>
      <c r="J54" s="104"/>
      <c r="K54" s="104"/>
    </row>
    <row r="55" spans="2:11" s="39" customFormat="1" ht="17.149999999999999" customHeight="1">
      <c r="B55" s="104"/>
      <c r="C55" s="105"/>
      <c r="D55" s="106"/>
      <c r="E55" s="106"/>
      <c r="F55" s="167"/>
      <c r="G55" s="106"/>
      <c r="H55" s="167"/>
      <c r="I55" s="104"/>
      <c r="J55" s="104"/>
      <c r="K55" s="104"/>
    </row>
    <row r="56" spans="2:11" s="39" customFormat="1" ht="17.149999999999999" customHeight="1">
      <c r="B56" s="104"/>
      <c r="C56" s="105"/>
      <c r="D56" s="106"/>
      <c r="E56" s="106"/>
      <c r="F56" s="167"/>
      <c r="G56" s="106"/>
      <c r="H56" s="167"/>
      <c r="I56" s="104"/>
      <c r="J56" s="104"/>
      <c r="K56" s="104"/>
    </row>
    <row r="57" spans="2:11" s="39" customFormat="1" ht="17.149999999999999" customHeight="1">
      <c r="B57" s="104"/>
      <c r="C57" s="105"/>
      <c r="D57" s="106"/>
      <c r="E57" s="106"/>
      <c r="F57" s="167"/>
      <c r="G57" s="106"/>
      <c r="H57" s="167"/>
      <c r="I57" s="104"/>
      <c r="J57" s="104"/>
      <c r="K57" s="104"/>
    </row>
    <row r="58" spans="2:11" s="39" customFormat="1" ht="17.149999999999999" customHeight="1">
      <c r="B58" s="104"/>
      <c r="C58" s="105"/>
      <c r="D58" s="106"/>
      <c r="E58" s="106"/>
      <c r="F58" s="167"/>
      <c r="G58" s="106"/>
      <c r="H58" s="167"/>
      <c r="I58" s="104"/>
      <c r="J58" s="104"/>
      <c r="K58" s="104"/>
    </row>
    <row r="59" spans="2:11" s="39" customFormat="1" ht="17.149999999999999" customHeight="1">
      <c r="B59" s="104"/>
      <c r="C59" s="105"/>
      <c r="D59" s="106"/>
      <c r="E59" s="106"/>
      <c r="F59" s="167"/>
      <c r="G59" s="106"/>
      <c r="H59" s="167"/>
      <c r="I59" s="104"/>
      <c r="J59" s="104"/>
      <c r="K59" s="104"/>
    </row>
    <row r="60" spans="2:11" s="39" customFormat="1" ht="17.149999999999999" customHeight="1">
      <c r="B60" s="104"/>
      <c r="C60" s="105"/>
      <c r="D60" s="106"/>
      <c r="E60" s="106"/>
      <c r="F60" s="167"/>
      <c r="G60" s="106"/>
      <c r="H60" s="167"/>
      <c r="I60" s="104"/>
      <c r="J60" s="104"/>
      <c r="K60" s="104"/>
    </row>
    <row r="61" spans="2:11" s="39" customFormat="1" ht="17.149999999999999" customHeight="1">
      <c r="B61" s="104"/>
      <c r="C61" s="105"/>
      <c r="D61" s="106"/>
      <c r="E61" s="106"/>
      <c r="F61" s="167"/>
      <c r="G61" s="106"/>
      <c r="H61" s="167"/>
      <c r="I61" s="104"/>
      <c r="J61" s="104"/>
      <c r="K61" s="104"/>
    </row>
    <row r="62" spans="2:11" s="39" customFormat="1" ht="17.149999999999999" customHeight="1">
      <c r="B62" s="104"/>
      <c r="C62" s="105"/>
      <c r="D62" s="106"/>
      <c r="E62" s="106"/>
      <c r="F62" s="167"/>
      <c r="G62" s="106"/>
      <c r="H62" s="167"/>
      <c r="I62" s="104"/>
      <c r="J62" s="104"/>
      <c r="K62" s="104"/>
    </row>
    <row r="63" spans="2:11" s="39" customFormat="1" ht="17.149999999999999" customHeight="1">
      <c r="B63" s="104"/>
      <c r="C63" s="105"/>
      <c r="D63" s="106"/>
      <c r="E63" s="106"/>
      <c r="F63" s="167"/>
      <c r="G63" s="106"/>
      <c r="H63" s="167"/>
      <c r="I63" s="104"/>
      <c r="J63" s="104"/>
      <c r="K63" s="104"/>
    </row>
    <row r="64" spans="2:11" s="39" customFormat="1" ht="17.149999999999999" customHeight="1">
      <c r="B64" s="104"/>
      <c r="C64" s="105"/>
      <c r="D64" s="106"/>
      <c r="E64" s="106"/>
      <c r="F64" s="167"/>
      <c r="G64" s="106"/>
      <c r="H64" s="167"/>
      <c r="I64" s="104"/>
      <c r="J64" s="104"/>
      <c r="K64" s="104"/>
    </row>
    <row r="65" spans="2:11" s="39" customFormat="1" ht="17.149999999999999" customHeight="1">
      <c r="B65" s="104"/>
      <c r="C65" s="105"/>
      <c r="D65" s="106"/>
      <c r="E65" s="106"/>
      <c r="F65" s="167"/>
      <c r="G65" s="106"/>
      <c r="H65" s="167"/>
      <c r="I65" s="104"/>
      <c r="J65" s="104"/>
      <c r="K65" s="104"/>
    </row>
    <row r="66" spans="2:11" s="39" customFormat="1" ht="17.149999999999999" customHeight="1">
      <c r="B66" s="104"/>
      <c r="C66" s="105"/>
      <c r="D66" s="106"/>
      <c r="E66" s="106"/>
      <c r="F66" s="167"/>
      <c r="G66" s="106"/>
      <c r="H66" s="167"/>
      <c r="I66" s="104"/>
      <c r="J66" s="104"/>
      <c r="K66" s="104"/>
    </row>
    <row r="67" spans="2:11" s="39" customFormat="1" ht="17.149999999999999" customHeight="1">
      <c r="B67" s="104"/>
      <c r="C67" s="105"/>
      <c r="D67" s="106"/>
      <c r="E67" s="106"/>
      <c r="F67" s="167"/>
      <c r="G67" s="106"/>
      <c r="H67" s="167"/>
      <c r="I67" s="104"/>
      <c r="J67" s="104"/>
      <c r="K67" s="104"/>
    </row>
    <row r="68" spans="2:11" s="39" customFormat="1" ht="17.149999999999999" customHeight="1">
      <c r="B68" s="104"/>
      <c r="C68" s="105"/>
      <c r="D68" s="106"/>
      <c r="E68" s="106"/>
      <c r="F68" s="167"/>
      <c r="G68" s="106"/>
      <c r="H68" s="167"/>
      <c r="I68" s="104"/>
      <c r="J68" s="104"/>
      <c r="K68" s="104"/>
    </row>
    <row r="69" spans="2:11" s="39" customFormat="1" ht="17.149999999999999" customHeight="1">
      <c r="B69" s="104"/>
      <c r="C69" s="105"/>
      <c r="D69" s="106"/>
      <c r="E69" s="106"/>
      <c r="F69" s="167"/>
      <c r="G69" s="106"/>
      <c r="H69" s="167"/>
      <c r="I69" s="104"/>
      <c r="J69" s="104"/>
      <c r="K69" s="104"/>
    </row>
    <row r="70" spans="2:11" s="39" customFormat="1" ht="17.149999999999999" customHeight="1">
      <c r="B70" s="104"/>
      <c r="C70" s="105"/>
      <c r="D70" s="106"/>
      <c r="E70" s="106"/>
      <c r="F70" s="167"/>
      <c r="G70" s="106"/>
      <c r="H70" s="167"/>
      <c r="I70" s="104"/>
      <c r="J70" s="104"/>
      <c r="K70" s="104"/>
    </row>
    <row r="71" spans="2:11" s="39" customFormat="1" ht="17.149999999999999" customHeight="1">
      <c r="B71" s="104"/>
      <c r="C71" s="105"/>
      <c r="D71" s="106"/>
      <c r="E71" s="106"/>
      <c r="F71" s="167"/>
      <c r="G71" s="106"/>
      <c r="H71" s="167"/>
      <c r="I71" s="104"/>
      <c r="J71" s="104"/>
      <c r="K71" s="104"/>
    </row>
    <row r="72" spans="2:11" s="39" customFormat="1" ht="17.149999999999999" customHeight="1">
      <c r="B72" s="104"/>
      <c r="C72" s="105"/>
      <c r="D72" s="106"/>
      <c r="E72" s="106"/>
      <c r="F72" s="167"/>
      <c r="G72" s="106"/>
      <c r="H72" s="167"/>
      <c r="I72" s="104"/>
      <c r="J72" s="104"/>
      <c r="K72" s="104"/>
    </row>
    <row r="73" spans="2:11" s="39" customFormat="1" ht="17.149999999999999" customHeight="1">
      <c r="B73" s="104"/>
      <c r="C73" s="105"/>
      <c r="D73" s="106"/>
      <c r="E73" s="106"/>
      <c r="F73" s="167"/>
      <c r="G73" s="106"/>
      <c r="H73" s="167"/>
      <c r="I73" s="104"/>
      <c r="J73" s="104"/>
      <c r="K73" s="104"/>
    </row>
    <row r="74" spans="2:11" s="39" customFormat="1" ht="17.149999999999999" customHeight="1">
      <c r="B74" s="104"/>
      <c r="C74" s="105"/>
      <c r="D74" s="106"/>
      <c r="E74" s="106"/>
      <c r="F74" s="167"/>
      <c r="G74" s="106"/>
      <c r="H74" s="167"/>
      <c r="I74" s="104"/>
      <c r="J74" s="104"/>
      <c r="K74" s="104"/>
    </row>
    <row r="75" spans="2:11" s="39" customFormat="1" ht="17.149999999999999" customHeight="1">
      <c r="B75" s="104"/>
      <c r="C75" s="105"/>
      <c r="D75" s="106"/>
      <c r="E75" s="106"/>
      <c r="F75" s="167"/>
      <c r="G75" s="106"/>
      <c r="H75" s="167"/>
      <c r="I75" s="104"/>
      <c r="J75" s="104"/>
      <c r="K75" s="104"/>
    </row>
    <row r="76" spans="2:11" s="39" customFormat="1" ht="17.149999999999999" customHeight="1">
      <c r="B76" s="104"/>
      <c r="C76" s="105"/>
      <c r="D76" s="106"/>
      <c r="E76" s="106"/>
      <c r="F76" s="167"/>
      <c r="G76" s="106"/>
      <c r="H76" s="167"/>
      <c r="I76" s="104"/>
      <c r="J76" s="104"/>
      <c r="K76" s="104"/>
    </row>
    <row r="77" spans="2:11" s="39" customFormat="1" ht="17.149999999999999" customHeight="1">
      <c r="B77" s="104"/>
      <c r="C77" s="105"/>
      <c r="D77" s="106"/>
      <c r="E77" s="106"/>
      <c r="F77" s="167"/>
      <c r="G77" s="106"/>
      <c r="H77" s="167"/>
      <c r="I77" s="104"/>
      <c r="J77" s="104"/>
      <c r="K77" s="104"/>
    </row>
    <row r="78" spans="2:11" s="39" customFormat="1" ht="17.149999999999999" customHeight="1">
      <c r="B78" s="104"/>
      <c r="C78" s="105"/>
      <c r="D78" s="106"/>
      <c r="E78" s="106"/>
      <c r="F78" s="167"/>
      <c r="G78" s="106"/>
      <c r="H78" s="167"/>
      <c r="I78" s="104"/>
      <c r="J78" s="104"/>
      <c r="K78" s="104"/>
    </row>
    <row r="79" spans="2:11" s="39" customFormat="1" ht="17.149999999999999" customHeight="1">
      <c r="B79" s="104"/>
      <c r="C79" s="105"/>
      <c r="D79" s="106"/>
      <c r="E79" s="106"/>
      <c r="F79" s="167"/>
      <c r="G79" s="106"/>
      <c r="H79" s="167"/>
      <c r="I79" s="104"/>
      <c r="J79" s="104"/>
      <c r="K79" s="104"/>
    </row>
    <row r="80" spans="2:11" s="39" customFormat="1" ht="17.149999999999999" customHeight="1">
      <c r="B80" s="104"/>
      <c r="C80" s="105"/>
      <c r="D80" s="106"/>
      <c r="E80" s="106"/>
      <c r="F80" s="167"/>
      <c r="G80" s="106"/>
      <c r="H80" s="167"/>
      <c r="I80" s="104"/>
      <c r="J80" s="104"/>
      <c r="K80" s="104"/>
    </row>
    <row r="81" spans="2:11" s="39" customFormat="1" ht="17.149999999999999" customHeight="1">
      <c r="B81" s="104"/>
      <c r="C81" s="105"/>
      <c r="D81" s="106"/>
      <c r="E81" s="106"/>
      <c r="F81" s="167"/>
      <c r="G81" s="106"/>
      <c r="H81" s="167"/>
      <c r="I81" s="104"/>
      <c r="J81" s="104"/>
      <c r="K81" s="104"/>
    </row>
    <row r="82" spans="2:11" s="39" customFormat="1" ht="17.149999999999999" customHeight="1">
      <c r="B82" s="104"/>
      <c r="C82" s="105"/>
      <c r="D82" s="106"/>
      <c r="E82" s="106"/>
      <c r="F82" s="167"/>
      <c r="G82" s="106"/>
      <c r="H82" s="167"/>
      <c r="I82" s="104"/>
      <c r="J82" s="104"/>
      <c r="K82" s="104"/>
    </row>
    <row r="83" spans="2:11" s="39" customFormat="1" ht="17.149999999999999" customHeight="1">
      <c r="B83" s="104"/>
      <c r="C83" s="105"/>
      <c r="D83" s="106"/>
      <c r="E83" s="106"/>
      <c r="F83" s="167"/>
      <c r="G83" s="106"/>
      <c r="H83" s="167"/>
      <c r="I83" s="104"/>
      <c r="J83" s="104"/>
      <c r="K83" s="104"/>
    </row>
    <row r="84" spans="2:11" s="39" customFormat="1" ht="17.149999999999999" customHeight="1">
      <c r="B84" s="104"/>
      <c r="C84" s="105"/>
      <c r="D84" s="106"/>
      <c r="E84" s="106"/>
      <c r="F84" s="167"/>
      <c r="G84" s="106"/>
      <c r="H84" s="167"/>
      <c r="I84" s="104"/>
      <c r="J84" s="104"/>
      <c r="K84" s="104"/>
    </row>
    <row r="85" spans="2:11" s="39" customFormat="1" ht="17.149999999999999" customHeight="1">
      <c r="B85" s="104"/>
      <c r="C85" s="105"/>
      <c r="D85" s="106"/>
      <c r="E85" s="106"/>
      <c r="F85" s="167"/>
      <c r="G85" s="106"/>
      <c r="H85" s="167"/>
      <c r="I85" s="104"/>
      <c r="J85" s="104"/>
      <c r="K85" s="104"/>
    </row>
    <row r="86" spans="2:11" s="39" customFormat="1" ht="17.149999999999999" customHeight="1">
      <c r="B86" s="104"/>
      <c r="C86" s="105"/>
      <c r="D86" s="106"/>
      <c r="E86" s="106"/>
      <c r="F86" s="167"/>
      <c r="G86" s="106"/>
      <c r="H86" s="167"/>
      <c r="I86" s="104"/>
      <c r="J86" s="104"/>
      <c r="K86" s="104"/>
    </row>
    <row r="87" spans="2:11" s="39" customFormat="1" ht="17.149999999999999" customHeight="1">
      <c r="B87" s="104"/>
      <c r="C87" s="105"/>
      <c r="D87" s="106"/>
      <c r="E87" s="106"/>
      <c r="F87" s="167"/>
      <c r="G87" s="106"/>
      <c r="H87" s="167"/>
      <c r="I87" s="104"/>
      <c r="J87" s="104"/>
      <c r="K87" s="104"/>
    </row>
    <row r="88" spans="2:11" s="39" customFormat="1" ht="17.149999999999999" customHeight="1">
      <c r="B88" s="104"/>
      <c r="C88" s="105"/>
      <c r="D88" s="106"/>
      <c r="E88" s="106"/>
      <c r="F88" s="167"/>
      <c r="G88" s="106"/>
      <c r="H88" s="167"/>
      <c r="I88" s="104"/>
      <c r="J88" s="104"/>
      <c r="K88" s="104"/>
    </row>
    <row r="89" spans="2:11" s="39" customFormat="1" ht="17.149999999999999" customHeight="1">
      <c r="B89" s="104"/>
      <c r="C89" s="105"/>
      <c r="D89" s="106"/>
      <c r="E89" s="106"/>
      <c r="F89" s="167"/>
      <c r="G89" s="106"/>
      <c r="H89" s="167"/>
      <c r="I89" s="104"/>
      <c r="J89" s="104"/>
      <c r="K89" s="104"/>
    </row>
    <row r="90" spans="2:11" s="39" customFormat="1" ht="17.149999999999999" customHeight="1">
      <c r="B90" s="104"/>
      <c r="C90" s="105"/>
      <c r="D90" s="106"/>
      <c r="E90" s="106"/>
      <c r="F90" s="167"/>
      <c r="G90" s="106"/>
      <c r="H90" s="167"/>
      <c r="I90" s="104"/>
      <c r="J90" s="104"/>
      <c r="K90" s="104"/>
    </row>
    <row r="91" spans="2:11" s="39" customFormat="1" ht="17.149999999999999" customHeight="1">
      <c r="B91" s="104"/>
      <c r="C91" s="105"/>
      <c r="D91" s="106"/>
      <c r="E91" s="106"/>
      <c r="F91" s="167"/>
      <c r="G91" s="106"/>
      <c r="H91" s="167"/>
      <c r="I91" s="104"/>
      <c r="J91" s="104"/>
      <c r="K91" s="104"/>
    </row>
    <row r="92" spans="2:11" s="39" customFormat="1" ht="17.149999999999999" customHeight="1">
      <c r="B92" s="104"/>
      <c r="C92" s="105"/>
      <c r="D92" s="106"/>
      <c r="E92" s="106"/>
      <c r="F92" s="167"/>
      <c r="G92" s="106"/>
      <c r="H92" s="167"/>
      <c r="I92" s="104"/>
      <c r="J92" s="104"/>
      <c r="K92" s="104"/>
    </row>
    <row r="93" spans="2:11" s="39" customFormat="1" ht="17.149999999999999" customHeight="1">
      <c r="B93" s="104"/>
      <c r="C93" s="105"/>
      <c r="D93" s="106"/>
      <c r="E93" s="106"/>
      <c r="F93" s="167"/>
      <c r="G93" s="106"/>
      <c r="H93" s="167"/>
      <c r="I93" s="104"/>
      <c r="J93" s="104"/>
      <c r="K93" s="104"/>
    </row>
    <row r="94" spans="2:11" s="39" customFormat="1" ht="17.149999999999999" customHeight="1">
      <c r="B94" s="104"/>
      <c r="C94" s="105"/>
      <c r="D94" s="106"/>
      <c r="E94" s="106"/>
      <c r="F94" s="167"/>
      <c r="G94" s="106"/>
      <c r="H94" s="167"/>
      <c r="I94" s="104"/>
      <c r="J94" s="104"/>
      <c r="K94" s="104"/>
    </row>
    <row r="95" spans="2:11" s="39" customFormat="1" ht="17.149999999999999" customHeight="1">
      <c r="B95" s="104"/>
      <c r="C95" s="105"/>
      <c r="D95" s="106"/>
      <c r="E95" s="106"/>
      <c r="F95" s="167"/>
      <c r="G95" s="106"/>
      <c r="H95" s="167"/>
      <c r="I95" s="104"/>
      <c r="J95" s="104"/>
      <c r="K95" s="104"/>
    </row>
    <row r="96" spans="2:11" s="39" customFormat="1" ht="17.149999999999999" customHeight="1">
      <c r="B96" s="104"/>
      <c r="C96" s="105"/>
      <c r="D96" s="106"/>
      <c r="E96" s="106"/>
      <c r="F96" s="167"/>
      <c r="G96" s="106"/>
      <c r="H96" s="167"/>
      <c r="I96" s="104"/>
      <c r="J96" s="104"/>
      <c r="K96" s="104"/>
    </row>
    <row r="97" spans="2:11" s="39" customFormat="1" ht="17.149999999999999" customHeight="1">
      <c r="B97" s="104"/>
      <c r="C97" s="105"/>
      <c r="D97" s="106"/>
      <c r="E97" s="106"/>
      <c r="F97" s="167"/>
      <c r="G97" s="106"/>
      <c r="H97" s="167"/>
      <c r="I97" s="104"/>
      <c r="J97" s="104"/>
      <c r="K97" s="104"/>
    </row>
    <row r="98" spans="2:11" s="39" customFormat="1" ht="17.149999999999999" customHeight="1">
      <c r="B98" s="104"/>
      <c r="C98" s="105"/>
      <c r="D98" s="106"/>
      <c r="E98" s="106"/>
      <c r="F98" s="167"/>
      <c r="G98" s="106"/>
      <c r="H98" s="167"/>
      <c r="I98" s="104"/>
      <c r="J98" s="104"/>
      <c r="K98" s="104"/>
    </row>
    <row r="99" spans="2:11" s="39" customFormat="1" ht="17.149999999999999" customHeight="1">
      <c r="B99" s="104"/>
      <c r="C99" s="105"/>
      <c r="D99" s="106"/>
      <c r="E99" s="106"/>
      <c r="F99" s="167"/>
      <c r="G99" s="106"/>
      <c r="H99" s="167"/>
      <c r="I99" s="104"/>
      <c r="J99" s="104"/>
      <c r="K99" s="104"/>
    </row>
    <row r="100" spans="2:11" s="39" customFormat="1" ht="17.149999999999999" customHeight="1">
      <c r="B100" s="104"/>
      <c r="C100" s="105"/>
      <c r="D100" s="106"/>
      <c r="E100" s="106"/>
      <c r="F100" s="167"/>
      <c r="G100" s="106"/>
      <c r="H100" s="167"/>
      <c r="I100" s="104"/>
      <c r="J100" s="104"/>
      <c r="K100" s="104"/>
    </row>
    <row r="101" spans="2:11" s="39" customFormat="1" ht="17.149999999999999" customHeight="1">
      <c r="B101" s="104"/>
      <c r="C101" s="105"/>
      <c r="D101" s="106"/>
      <c r="E101" s="106"/>
      <c r="F101" s="167"/>
      <c r="G101" s="106"/>
      <c r="H101" s="167"/>
      <c r="I101" s="104"/>
      <c r="J101" s="104"/>
      <c r="K101" s="104"/>
    </row>
    <row r="102" spans="2:11" s="39" customFormat="1" ht="17.149999999999999" customHeight="1">
      <c r="B102" s="104"/>
      <c r="C102" s="105"/>
      <c r="D102" s="106"/>
      <c r="E102" s="106"/>
      <c r="F102" s="167"/>
      <c r="G102" s="106"/>
      <c r="H102" s="167"/>
      <c r="I102" s="104"/>
      <c r="J102" s="104"/>
      <c r="K102" s="104"/>
    </row>
    <row r="103" spans="2:11" s="39" customFormat="1" ht="17.149999999999999" customHeight="1">
      <c r="B103" s="104"/>
      <c r="C103" s="105"/>
      <c r="D103" s="106"/>
      <c r="E103" s="106"/>
      <c r="F103" s="167"/>
      <c r="G103" s="106"/>
      <c r="H103" s="167"/>
      <c r="I103" s="104"/>
      <c r="J103" s="104"/>
      <c r="K103" s="104"/>
    </row>
    <row r="104" spans="2:11" s="39" customFormat="1" ht="17.149999999999999" customHeight="1">
      <c r="B104" s="104"/>
      <c r="C104" s="105"/>
      <c r="D104" s="106"/>
      <c r="E104" s="106"/>
      <c r="F104" s="167"/>
      <c r="G104" s="106"/>
      <c r="H104" s="167"/>
      <c r="I104" s="104"/>
      <c r="J104" s="104"/>
      <c r="K104" s="104"/>
    </row>
    <row r="105" spans="2:11" s="39" customFormat="1" ht="17.149999999999999" customHeight="1">
      <c r="B105" s="104"/>
      <c r="C105" s="105"/>
      <c r="D105" s="106"/>
      <c r="E105" s="106"/>
      <c r="F105" s="167"/>
      <c r="G105" s="106"/>
      <c r="H105" s="167"/>
      <c r="I105" s="104"/>
      <c r="J105" s="104"/>
      <c r="K105" s="104"/>
    </row>
    <row r="106" spans="2:11" s="39" customFormat="1" ht="17.149999999999999" customHeight="1">
      <c r="B106" s="104"/>
      <c r="C106" s="105"/>
      <c r="D106" s="106"/>
      <c r="E106" s="106"/>
      <c r="F106" s="167"/>
      <c r="G106" s="106"/>
      <c r="H106" s="167"/>
      <c r="I106" s="104"/>
      <c r="J106" s="104"/>
      <c r="K106" s="104"/>
    </row>
    <row r="107" spans="2:11" s="39" customFormat="1" ht="17.149999999999999" customHeight="1">
      <c r="B107" s="104"/>
      <c r="C107" s="105"/>
      <c r="D107" s="106"/>
      <c r="E107" s="106"/>
      <c r="F107" s="167"/>
      <c r="G107" s="106"/>
      <c r="H107" s="167"/>
      <c r="I107" s="104"/>
      <c r="J107" s="104"/>
      <c r="K107" s="104"/>
    </row>
    <row r="108" spans="2:11" s="39" customFormat="1" ht="17.149999999999999" customHeight="1">
      <c r="B108" s="104"/>
      <c r="C108" s="105"/>
      <c r="D108" s="106"/>
      <c r="E108" s="106"/>
      <c r="F108" s="167"/>
      <c r="G108" s="106"/>
      <c r="H108" s="167"/>
      <c r="I108" s="104"/>
      <c r="J108" s="104"/>
      <c r="K108" s="104"/>
    </row>
    <row r="109" spans="2:11" s="39" customFormat="1" ht="17.149999999999999" customHeight="1">
      <c r="B109" s="104"/>
      <c r="C109" s="105"/>
      <c r="D109" s="106"/>
      <c r="E109" s="106"/>
      <c r="F109" s="167"/>
      <c r="G109" s="106"/>
      <c r="H109" s="167"/>
      <c r="I109" s="104"/>
      <c r="J109" s="104"/>
      <c r="K109" s="104"/>
    </row>
    <row r="110" spans="2:11" s="39" customFormat="1" ht="17.149999999999999" customHeight="1">
      <c r="B110" s="104"/>
      <c r="C110" s="105"/>
      <c r="D110" s="106"/>
      <c r="E110" s="106"/>
      <c r="F110" s="167"/>
      <c r="G110" s="106"/>
      <c r="H110" s="167"/>
      <c r="I110" s="104"/>
      <c r="J110" s="104"/>
      <c r="K110" s="104"/>
    </row>
    <row r="111" spans="2:11" s="39" customFormat="1" ht="17.149999999999999" customHeight="1">
      <c r="B111" s="104"/>
      <c r="C111" s="105"/>
      <c r="D111" s="106"/>
      <c r="E111" s="106"/>
      <c r="F111" s="167"/>
      <c r="G111" s="106"/>
      <c r="H111" s="167"/>
      <c r="I111" s="104"/>
      <c r="J111" s="104"/>
      <c r="K111" s="104"/>
    </row>
    <row r="112" spans="2:11" s="39" customFormat="1" ht="17.149999999999999" customHeight="1">
      <c r="B112" s="104"/>
      <c r="C112" s="105"/>
      <c r="D112" s="106"/>
      <c r="E112" s="106"/>
      <c r="F112" s="167"/>
      <c r="G112" s="106"/>
      <c r="H112" s="167"/>
      <c r="I112" s="104"/>
      <c r="J112" s="104"/>
      <c r="K112" s="104"/>
    </row>
    <row r="113" spans="2:11" s="39" customFormat="1" ht="17.149999999999999" customHeight="1">
      <c r="B113" s="104"/>
      <c r="C113" s="105"/>
      <c r="D113" s="106"/>
      <c r="E113" s="106"/>
      <c r="F113" s="167"/>
      <c r="G113" s="106"/>
      <c r="H113" s="167"/>
      <c r="I113" s="104"/>
      <c r="J113" s="104"/>
      <c r="K113" s="104"/>
    </row>
    <row r="114" spans="2:11" s="39" customFormat="1" ht="17.149999999999999" customHeight="1">
      <c r="B114" s="104"/>
      <c r="C114" s="105"/>
      <c r="D114" s="106"/>
      <c r="E114" s="106"/>
      <c r="F114" s="167"/>
      <c r="G114" s="106"/>
      <c r="H114" s="167"/>
      <c r="I114" s="104"/>
      <c r="J114" s="104"/>
      <c r="K114" s="104"/>
    </row>
    <row r="115" spans="2:11" s="39" customFormat="1" ht="17.149999999999999" customHeight="1">
      <c r="B115" s="104"/>
      <c r="C115" s="105"/>
      <c r="D115" s="106"/>
      <c r="E115" s="106"/>
      <c r="F115" s="167"/>
      <c r="G115" s="106"/>
      <c r="H115" s="167"/>
      <c r="I115" s="104"/>
      <c r="J115" s="104"/>
      <c r="K115" s="104"/>
    </row>
    <row r="116" spans="2:11" s="39" customFormat="1" ht="17.149999999999999" customHeight="1">
      <c r="B116" s="104"/>
      <c r="C116" s="105"/>
      <c r="D116" s="106"/>
      <c r="E116" s="106"/>
      <c r="F116" s="167"/>
      <c r="G116" s="106"/>
      <c r="H116" s="167"/>
      <c r="I116" s="104"/>
      <c r="J116" s="104"/>
      <c r="K116" s="104"/>
    </row>
    <row r="117" spans="2:11" s="39" customFormat="1" ht="17.149999999999999" customHeight="1">
      <c r="B117" s="104"/>
      <c r="C117" s="105"/>
      <c r="D117" s="106"/>
      <c r="E117" s="106"/>
      <c r="F117" s="167"/>
      <c r="G117" s="106"/>
      <c r="H117" s="167"/>
      <c r="I117" s="104"/>
      <c r="J117" s="104"/>
      <c r="K117" s="104"/>
    </row>
    <row r="118" spans="2:11" s="39" customFormat="1" ht="17.149999999999999" customHeight="1">
      <c r="B118" s="104"/>
      <c r="C118" s="105"/>
      <c r="D118" s="106"/>
      <c r="E118" s="106"/>
      <c r="F118" s="167"/>
      <c r="G118" s="106"/>
      <c r="H118" s="167"/>
      <c r="I118" s="104"/>
      <c r="J118" s="104"/>
      <c r="K118" s="104"/>
    </row>
    <row r="119" spans="2:11" s="39" customFormat="1" ht="17.149999999999999" customHeight="1">
      <c r="B119" s="104"/>
      <c r="C119" s="105"/>
      <c r="D119" s="106"/>
      <c r="E119" s="106"/>
      <c r="F119" s="167"/>
      <c r="G119" s="106"/>
      <c r="H119" s="167"/>
      <c r="I119" s="104"/>
      <c r="J119" s="104"/>
      <c r="K119" s="104"/>
    </row>
    <row r="120" spans="2:11" s="39" customFormat="1" ht="17.149999999999999" customHeight="1">
      <c r="B120" s="104"/>
      <c r="C120" s="105"/>
      <c r="D120" s="106"/>
      <c r="E120" s="106"/>
      <c r="F120" s="167"/>
      <c r="G120" s="106"/>
      <c r="H120" s="167"/>
      <c r="I120" s="104"/>
      <c r="J120" s="104"/>
      <c r="K120" s="104"/>
    </row>
    <row r="121" spans="2:11" s="39" customFormat="1" ht="17.149999999999999" customHeight="1">
      <c r="B121" s="104"/>
      <c r="C121" s="105"/>
      <c r="D121" s="106"/>
      <c r="E121" s="106"/>
      <c r="F121" s="167"/>
      <c r="G121" s="106"/>
      <c r="H121" s="167"/>
      <c r="I121" s="104"/>
      <c r="J121" s="104"/>
      <c r="K121" s="104"/>
    </row>
    <row r="122" spans="2:11" s="39" customFormat="1" ht="17.149999999999999" customHeight="1">
      <c r="B122" s="104"/>
      <c r="C122" s="105"/>
      <c r="D122" s="106"/>
      <c r="E122" s="106"/>
      <c r="F122" s="167"/>
      <c r="G122" s="106"/>
      <c r="H122" s="167"/>
      <c r="I122" s="104"/>
      <c r="J122" s="104"/>
      <c r="K122" s="104"/>
    </row>
    <row r="123" spans="2:11" s="39" customFormat="1" ht="17.149999999999999" customHeight="1">
      <c r="B123" s="104"/>
      <c r="C123" s="105"/>
      <c r="D123" s="106"/>
      <c r="E123" s="106"/>
      <c r="F123" s="167"/>
      <c r="G123" s="106"/>
      <c r="H123" s="167"/>
      <c r="I123" s="104"/>
      <c r="J123" s="104"/>
      <c r="K123" s="104"/>
    </row>
    <row r="124" spans="2:11" s="39" customFormat="1" ht="17.149999999999999" customHeight="1">
      <c r="B124" s="104"/>
      <c r="C124" s="105"/>
      <c r="D124" s="106"/>
      <c r="E124" s="106"/>
      <c r="F124" s="167"/>
      <c r="G124" s="106"/>
      <c r="H124" s="167"/>
      <c r="I124" s="104"/>
      <c r="J124" s="104"/>
      <c r="K124" s="104"/>
    </row>
    <row r="125" spans="2:11" s="39" customFormat="1" ht="17.149999999999999" customHeight="1">
      <c r="B125" s="104"/>
      <c r="C125" s="105"/>
      <c r="D125" s="106"/>
      <c r="E125" s="106"/>
      <c r="F125" s="167"/>
      <c r="G125" s="106"/>
      <c r="H125" s="167"/>
      <c r="I125" s="104"/>
      <c r="J125" s="104"/>
      <c r="K125" s="104"/>
    </row>
    <row r="126" spans="2:11" s="39" customFormat="1" ht="17.149999999999999" customHeight="1">
      <c r="B126" s="104"/>
      <c r="C126" s="105"/>
      <c r="D126" s="106"/>
      <c r="E126" s="106"/>
      <c r="F126" s="167"/>
      <c r="G126" s="106"/>
      <c r="H126" s="167"/>
      <c r="I126" s="104"/>
      <c r="J126" s="104"/>
      <c r="K126" s="104"/>
    </row>
    <row r="127" spans="2:11" s="39" customFormat="1" ht="17.149999999999999" customHeight="1">
      <c r="B127" s="104"/>
      <c r="C127" s="105"/>
      <c r="D127" s="106"/>
      <c r="E127" s="106"/>
      <c r="F127" s="167"/>
      <c r="G127" s="106"/>
      <c r="H127" s="167"/>
      <c r="I127" s="104"/>
      <c r="J127" s="104"/>
      <c r="K127" s="104"/>
    </row>
    <row r="128" spans="2:11" s="39" customFormat="1" ht="17.149999999999999" customHeight="1">
      <c r="B128" s="104"/>
      <c r="C128" s="105"/>
      <c r="D128" s="106"/>
      <c r="E128" s="106"/>
      <c r="F128" s="167"/>
      <c r="G128" s="106"/>
      <c r="H128" s="167"/>
      <c r="I128" s="104"/>
      <c r="J128" s="104"/>
      <c r="K128" s="104"/>
    </row>
    <row r="129" spans="2:11" s="39" customFormat="1" ht="17.149999999999999" customHeight="1">
      <c r="B129" s="104"/>
      <c r="C129" s="105"/>
      <c r="D129" s="106"/>
      <c r="E129" s="106"/>
      <c r="F129" s="167"/>
      <c r="G129" s="106"/>
      <c r="H129" s="167"/>
      <c r="I129" s="104"/>
      <c r="J129" s="104"/>
      <c r="K129" s="104"/>
    </row>
    <row r="130" spans="2:11" s="39" customFormat="1" ht="17.149999999999999" customHeight="1">
      <c r="B130" s="104"/>
      <c r="C130" s="105"/>
      <c r="D130" s="106"/>
      <c r="E130" s="106"/>
      <c r="F130" s="167"/>
      <c r="G130" s="106"/>
      <c r="H130" s="167"/>
      <c r="I130" s="104"/>
      <c r="J130" s="104"/>
      <c r="K130" s="104"/>
    </row>
    <row r="131" spans="2:11" s="39" customFormat="1" ht="17.149999999999999" customHeight="1">
      <c r="B131" s="104"/>
      <c r="C131" s="105"/>
      <c r="D131" s="106"/>
      <c r="E131" s="106"/>
      <c r="F131" s="167"/>
      <c r="G131" s="106"/>
      <c r="H131" s="167"/>
      <c r="I131" s="104"/>
      <c r="J131" s="104"/>
      <c r="K131" s="104"/>
    </row>
    <row r="132" spans="2:11" s="39" customFormat="1" ht="17.149999999999999" customHeight="1">
      <c r="B132" s="104"/>
      <c r="C132" s="105"/>
      <c r="D132" s="106"/>
      <c r="E132" s="106"/>
      <c r="F132" s="167"/>
      <c r="G132" s="106"/>
      <c r="H132" s="167"/>
      <c r="I132" s="104"/>
      <c r="J132" s="104"/>
      <c r="K132" s="104"/>
    </row>
    <row r="133" spans="2:11" s="39" customFormat="1" ht="17.149999999999999" customHeight="1">
      <c r="B133" s="104"/>
      <c r="C133" s="105"/>
      <c r="D133" s="106"/>
      <c r="E133" s="106"/>
      <c r="F133" s="167"/>
      <c r="G133" s="106"/>
      <c r="H133" s="167"/>
      <c r="I133" s="104"/>
      <c r="J133" s="104"/>
      <c r="K133" s="104"/>
    </row>
    <row r="134" spans="2:11" s="39" customFormat="1" ht="17.149999999999999" customHeight="1">
      <c r="B134" s="104"/>
      <c r="C134" s="105"/>
      <c r="D134" s="106"/>
      <c r="E134" s="106"/>
      <c r="F134" s="167"/>
      <c r="G134" s="106"/>
      <c r="H134" s="167"/>
      <c r="I134" s="104"/>
      <c r="J134" s="104"/>
      <c r="K134" s="104"/>
    </row>
    <row r="135" spans="2:11" s="39" customFormat="1" ht="17.149999999999999" customHeight="1">
      <c r="B135" s="104"/>
      <c r="C135" s="105"/>
      <c r="D135" s="106"/>
      <c r="E135" s="106"/>
      <c r="F135" s="167"/>
      <c r="G135" s="106"/>
      <c r="H135" s="167"/>
      <c r="I135" s="104"/>
      <c r="J135" s="104"/>
      <c r="K135" s="104"/>
    </row>
    <row r="136" spans="2:11" s="39" customFormat="1" ht="17.149999999999999" customHeight="1">
      <c r="B136" s="104"/>
      <c r="C136" s="105"/>
      <c r="D136" s="106"/>
      <c r="E136" s="106"/>
      <c r="F136" s="167"/>
      <c r="G136" s="106"/>
      <c r="H136" s="167"/>
      <c r="I136" s="104"/>
      <c r="J136" s="104"/>
      <c r="K136" s="104"/>
    </row>
    <row r="137" spans="2:11" s="39" customFormat="1" ht="17.149999999999999" customHeight="1">
      <c r="B137" s="104"/>
      <c r="C137" s="105"/>
      <c r="D137" s="106"/>
      <c r="E137" s="106"/>
      <c r="F137" s="167"/>
      <c r="G137" s="106"/>
      <c r="H137" s="167"/>
      <c r="I137" s="104"/>
      <c r="J137" s="104"/>
      <c r="K137" s="104"/>
    </row>
    <row r="138" spans="2:11" s="39" customFormat="1" ht="17.149999999999999" customHeight="1">
      <c r="B138" s="104"/>
      <c r="C138" s="105"/>
      <c r="D138" s="106"/>
      <c r="E138" s="106"/>
      <c r="F138" s="167"/>
      <c r="G138" s="106"/>
      <c r="H138" s="167"/>
      <c r="I138" s="104"/>
      <c r="J138" s="104"/>
      <c r="K138" s="104"/>
    </row>
    <row r="139" spans="2:11" s="39" customFormat="1" ht="17.149999999999999" customHeight="1">
      <c r="B139" s="104"/>
      <c r="C139" s="105"/>
      <c r="D139" s="106"/>
      <c r="E139" s="106"/>
      <c r="F139" s="167"/>
      <c r="G139" s="106"/>
      <c r="H139" s="167"/>
      <c r="I139" s="104"/>
      <c r="J139" s="104"/>
      <c r="K139" s="104"/>
    </row>
    <row r="140" spans="2:11" s="39" customFormat="1" ht="17.149999999999999" customHeight="1">
      <c r="B140" s="104"/>
      <c r="C140" s="105"/>
      <c r="D140" s="106"/>
      <c r="E140" s="106"/>
      <c r="F140" s="167"/>
      <c r="G140" s="106"/>
      <c r="H140" s="167"/>
      <c r="I140" s="104"/>
      <c r="J140" s="104"/>
      <c r="K140" s="104"/>
    </row>
    <row r="141" spans="2:11" s="39" customFormat="1" ht="17.149999999999999" customHeight="1">
      <c r="B141" s="104"/>
      <c r="C141" s="105"/>
      <c r="D141" s="106"/>
      <c r="E141" s="106"/>
      <c r="F141" s="167"/>
      <c r="G141" s="106"/>
      <c r="H141" s="167"/>
      <c r="I141" s="104"/>
      <c r="J141" s="104"/>
      <c r="K141" s="104"/>
    </row>
    <row r="142" spans="2:11" s="39" customFormat="1" ht="17.149999999999999" customHeight="1">
      <c r="B142" s="104"/>
      <c r="C142" s="105"/>
      <c r="D142" s="106"/>
      <c r="E142" s="106"/>
      <c r="F142" s="167"/>
      <c r="G142" s="106"/>
      <c r="H142" s="167"/>
      <c r="I142" s="104"/>
      <c r="J142" s="104"/>
      <c r="K142" s="104"/>
    </row>
    <row r="143" spans="2:11" s="39" customFormat="1" ht="17.149999999999999" customHeight="1">
      <c r="B143" s="104"/>
      <c r="C143" s="105"/>
      <c r="D143" s="106"/>
      <c r="E143" s="106"/>
      <c r="F143" s="167"/>
      <c r="G143" s="106"/>
      <c r="H143" s="167"/>
      <c r="I143" s="104"/>
      <c r="J143" s="104"/>
      <c r="K143" s="104"/>
    </row>
    <row r="144" spans="2:11" s="39" customFormat="1" ht="17.149999999999999" customHeight="1">
      <c r="B144" s="104"/>
      <c r="C144" s="105"/>
      <c r="D144" s="106"/>
      <c r="E144" s="106"/>
      <c r="F144" s="167"/>
      <c r="G144" s="106"/>
      <c r="H144" s="167"/>
      <c r="I144" s="104"/>
      <c r="J144" s="104"/>
      <c r="K144" s="104"/>
    </row>
    <row r="145" spans="2:11" s="39" customFormat="1" ht="17.149999999999999" customHeight="1">
      <c r="B145" s="104"/>
      <c r="C145" s="105"/>
      <c r="D145" s="106"/>
      <c r="E145" s="106"/>
      <c r="F145" s="167"/>
      <c r="G145" s="106"/>
      <c r="H145" s="167"/>
      <c r="I145" s="104"/>
      <c r="J145" s="104"/>
      <c r="K145" s="104"/>
    </row>
    <row r="146" spans="2:11" s="39" customFormat="1" ht="17.149999999999999" customHeight="1">
      <c r="B146" s="104"/>
      <c r="C146" s="105"/>
      <c r="D146" s="106"/>
      <c r="E146" s="106"/>
      <c r="F146" s="167"/>
      <c r="G146" s="106"/>
      <c r="H146" s="167"/>
      <c r="I146" s="104"/>
      <c r="J146" s="104"/>
      <c r="K146" s="104"/>
    </row>
    <row r="147" spans="2:11" s="39" customFormat="1" ht="17.149999999999999" customHeight="1">
      <c r="B147" s="104"/>
      <c r="C147" s="105"/>
      <c r="D147" s="106"/>
      <c r="E147" s="106"/>
      <c r="F147" s="167"/>
      <c r="G147" s="106"/>
      <c r="H147" s="167"/>
      <c r="I147" s="104"/>
      <c r="J147" s="104"/>
      <c r="K147" s="104"/>
    </row>
    <row r="148" spans="2:11" s="39" customFormat="1" ht="17.149999999999999" customHeight="1">
      <c r="B148" s="104"/>
      <c r="C148" s="105"/>
      <c r="D148" s="106"/>
      <c r="E148" s="106"/>
      <c r="F148" s="167"/>
      <c r="G148" s="106"/>
      <c r="H148" s="167"/>
      <c r="I148" s="104"/>
      <c r="J148" s="104"/>
      <c r="K148" s="104"/>
    </row>
    <row r="149" spans="2:11" s="39" customFormat="1" ht="17.149999999999999" customHeight="1">
      <c r="B149" s="104"/>
      <c r="C149" s="105"/>
      <c r="D149" s="106"/>
      <c r="E149" s="106"/>
      <c r="F149" s="167"/>
      <c r="G149" s="106"/>
      <c r="H149" s="167"/>
      <c r="I149" s="104"/>
      <c r="J149" s="104"/>
      <c r="K149" s="104"/>
    </row>
    <row r="150" spans="2:11" s="39" customFormat="1" ht="17.149999999999999" customHeight="1">
      <c r="B150" s="104"/>
      <c r="C150" s="105"/>
      <c r="D150" s="106"/>
      <c r="E150" s="106"/>
      <c r="F150" s="167"/>
      <c r="G150" s="106"/>
      <c r="H150" s="167"/>
      <c r="I150" s="104"/>
      <c r="J150" s="104"/>
      <c r="K150" s="104"/>
    </row>
    <row r="151" spans="2:11" s="39" customFormat="1" ht="17.149999999999999" customHeight="1">
      <c r="B151" s="104"/>
      <c r="C151" s="105"/>
      <c r="D151" s="106"/>
      <c r="E151" s="106"/>
      <c r="F151" s="167"/>
      <c r="G151" s="106"/>
      <c r="H151" s="167"/>
      <c r="I151" s="104"/>
      <c r="J151" s="104"/>
      <c r="K151" s="104"/>
    </row>
    <row r="152" spans="2:11" s="39" customFormat="1" ht="17.149999999999999" customHeight="1">
      <c r="B152" s="104"/>
      <c r="C152" s="105"/>
      <c r="D152" s="106"/>
      <c r="E152" s="106"/>
      <c r="F152" s="167"/>
      <c r="G152" s="106"/>
      <c r="H152" s="167"/>
      <c r="I152" s="104"/>
      <c r="J152" s="104"/>
      <c r="K152" s="104"/>
    </row>
    <row r="153" spans="2:11" s="39" customFormat="1" ht="17.149999999999999" customHeight="1">
      <c r="B153" s="104"/>
      <c r="C153" s="105"/>
      <c r="D153" s="106"/>
      <c r="E153" s="106"/>
      <c r="F153" s="167"/>
      <c r="G153" s="106"/>
      <c r="H153" s="167"/>
      <c r="I153" s="104"/>
      <c r="J153" s="104"/>
      <c r="K153" s="104"/>
    </row>
    <row r="154" spans="2:11" s="39" customFormat="1" ht="17.149999999999999" customHeight="1">
      <c r="B154" s="104"/>
      <c r="C154" s="105"/>
      <c r="D154" s="106"/>
      <c r="E154" s="106"/>
      <c r="F154" s="167"/>
      <c r="G154" s="106"/>
      <c r="H154" s="167"/>
      <c r="I154" s="104"/>
      <c r="J154" s="104"/>
      <c r="K154" s="104"/>
    </row>
    <row r="155" spans="2:11" s="39" customFormat="1" ht="17.149999999999999" customHeight="1">
      <c r="B155" s="104"/>
      <c r="C155" s="105"/>
      <c r="D155" s="106"/>
      <c r="E155" s="106"/>
      <c r="F155" s="167"/>
      <c r="G155" s="106"/>
      <c r="H155" s="167"/>
      <c r="I155" s="104"/>
      <c r="J155" s="104"/>
      <c r="K155" s="104"/>
    </row>
    <row r="156" spans="2:11" s="39" customFormat="1" ht="17.149999999999999" customHeight="1">
      <c r="B156" s="104"/>
      <c r="C156" s="105"/>
      <c r="D156" s="106"/>
      <c r="E156" s="106"/>
      <c r="F156" s="167"/>
      <c r="G156" s="106"/>
      <c r="H156" s="167"/>
      <c r="I156" s="104"/>
      <c r="J156" s="104"/>
      <c r="K156" s="104"/>
    </row>
    <row r="157" spans="2:11" s="39" customFormat="1" ht="17.149999999999999" customHeight="1">
      <c r="B157" s="104"/>
      <c r="C157" s="105"/>
      <c r="D157" s="106"/>
      <c r="E157" s="106"/>
      <c r="F157" s="167"/>
      <c r="G157" s="106"/>
      <c r="H157" s="167"/>
      <c r="I157" s="104"/>
      <c r="J157" s="104"/>
      <c r="K157" s="104"/>
    </row>
    <row r="158" spans="2:11" s="39" customFormat="1" ht="17.149999999999999" customHeight="1">
      <c r="B158" s="104"/>
      <c r="C158" s="105"/>
      <c r="D158" s="106"/>
      <c r="E158" s="106"/>
      <c r="F158" s="167"/>
      <c r="G158" s="106"/>
      <c r="H158" s="167"/>
      <c r="I158" s="104"/>
      <c r="J158" s="104"/>
      <c r="K158" s="104"/>
    </row>
    <row r="159" spans="2:11" s="39" customFormat="1" ht="17.149999999999999" customHeight="1">
      <c r="B159" s="104"/>
      <c r="C159" s="105"/>
      <c r="D159" s="106"/>
      <c r="E159" s="106"/>
      <c r="F159" s="167"/>
      <c r="G159" s="106"/>
      <c r="H159" s="167"/>
      <c r="I159" s="104"/>
      <c r="J159" s="104"/>
      <c r="K159" s="104"/>
    </row>
    <row r="160" spans="2:11" s="39" customFormat="1" ht="17.149999999999999" customHeight="1">
      <c r="B160" s="104"/>
      <c r="C160" s="105"/>
      <c r="D160" s="106"/>
      <c r="E160" s="106"/>
      <c r="F160" s="167"/>
      <c r="G160" s="106"/>
      <c r="H160" s="167"/>
      <c r="I160" s="104"/>
      <c r="J160" s="104"/>
      <c r="K160" s="104"/>
    </row>
    <row r="161" spans="2:11" s="39" customFormat="1" ht="17.149999999999999" customHeight="1">
      <c r="B161" s="104"/>
      <c r="C161" s="105"/>
      <c r="D161" s="106"/>
      <c r="E161" s="106"/>
      <c r="F161" s="167"/>
      <c r="G161" s="106"/>
      <c r="H161" s="167"/>
      <c r="I161" s="104"/>
      <c r="J161" s="104"/>
      <c r="K161" s="104"/>
    </row>
    <row r="162" spans="2:11" s="39" customFormat="1" ht="17.149999999999999" customHeight="1">
      <c r="B162" s="104"/>
      <c r="C162" s="105"/>
      <c r="D162" s="106"/>
      <c r="E162" s="106"/>
      <c r="F162" s="167"/>
      <c r="G162" s="106"/>
      <c r="H162" s="167"/>
      <c r="I162" s="104"/>
      <c r="J162" s="104"/>
      <c r="K162" s="104"/>
    </row>
    <row r="163" spans="2:11" s="39" customFormat="1" ht="17.149999999999999" customHeight="1">
      <c r="B163" s="104"/>
      <c r="C163" s="105"/>
      <c r="D163" s="106"/>
      <c r="E163" s="106"/>
      <c r="F163" s="167"/>
      <c r="G163" s="106"/>
      <c r="H163" s="167"/>
      <c r="I163" s="104"/>
      <c r="J163" s="104"/>
      <c r="K163" s="104"/>
    </row>
    <row r="164" spans="2:11" s="39" customFormat="1" ht="17.149999999999999" customHeight="1">
      <c r="B164" s="104"/>
      <c r="C164" s="105"/>
      <c r="D164" s="106"/>
      <c r="E164" s="106"/>
      <c r="F164" s="167"/>
      <c r="G164" s="106"/>
      <c r="H164" s="167"/>
      <c r="I164" s="104"/>
      <c r="J164" s="104"/>
      <c r="K164" s="104"/>
    </row>
    <row r="165" spans="2:11" s="39" customFormat="1" ht="17.149999999999999" customHeight="1">
      <c r="B165" s="104"/>
      <c r="C165" s="105"/>
      <c r="D165" s="106"/>
      <c r="E165" s="106"/>
      <c r="F165" s="167"/>
      <c r="G165" s="106"/>
      <c r="H165" s="167"/>
      <c r="I165" s="104"/>
      <c r="J165" s="104"/>
      <c r="K165" s="104"/>
    </row>
    <row r="166" spans="2:11" s="39" customFormat="1" ht="17.149999999999999" customHeight="1">
      <c r="B166" s="104"/>
      <c r="C166" s="105"/>
      <c r="D166" s="106"/>
      <c r="E166" s="106"/>
      <c r="F166" s="167"/>
      <c r="G166" s="106"/>
      <c r="H166" s="167"/>
      <c r="I166" s="104"/>
      <c r="J166" s="104"/>
      <c r="K166" s="104"/>
    </row>
    <row r="167" spans="2:11" s="39" customFormat="1" ht="17.149999999999999" customHeight="1">
      <c r="B167" s="104"/>
      <c r="C167" s="105"/>
      <c r="D167" s="106"/>
      <c r="E167" s="106"/>
      <c r="F167" s="167"/>
      <c r="G167" s="106"/>
      <c r="H167" s="167"/>
      <c r="I167" s="104"/>
      <c r="J167" s="104"/>
      <c r="K167" s="104"/>
    </row>
    <row r="168" spans="2:11" s="39" customFormat="1" ht="17.149999999999999" customHeight="1">
      <c r="B168" s="104"/>
      <c r="C168" s="105"/>
      <c r="D168" s="106"/>
      <c r="E168" s="106"/>
      <c r="F168" s="167"/>
      <c r="G168" s="106"/>
      <c r="H168" s="167"/>
      <c r="I168" s="104"/>
      <c r="J168" s="104"/>
      <c r="K168" s="104"/>
    </row>
    <row r="169" spans="2:11" s="39" customFormat="1" ht="17.149999999999999" customHeight="1">
      <c r="B169" s="104"/>
      <c r="C169" s="105"/>
      <c r="D169" s="106"/>
      <c r="E169" s="106"/>
      <c r="F169" s="167"/>
      <c r="G169" s="106"/>
      <c r="H169" s="167"/>
      <c r="I169" s="104"/>
      <c r="J169" s="104"/>
      <c r="K169" s="104"/>
    </row>
    <row r="170" spans="2:11" s="39" customFormat="1" ht="17.149999999999999" customHeight="1">
      <c r="B170" s="104"/>
      <c r="C170" s="105"/>
      <c r="D170" s="106"/>
      <c r="E170" s="106"/>
      <c r="F170" s="167"/>
      <c r="G170" s="106"/>
      <c r="H170" s="167"/>
      <c r="I170" s="104"/>
      <c r="J170" s="104"/>
      <c r="K170" s="104"/>
    </row>
    <row r="171" spans="2:11" s="39" customFormat="1" ht="17.149999999999999" customHeight="1">
      <c r="B171" s="104"/>
      <c r="C171" s="105"/>
      <c r="D171" s="106"/>
      <c r="E171" s="106"/>
      <c r="F171" s="167"/>
      <c r="G171" s="106"/>
      <c r="H171" s="167"/>
      <c r="I171" s="104"/>
      <c r="J171" s="104"/>
      <c r="K171" s="104"/>
    </row>
    <row r="172" spans="2:11" s="39" customFormat="1" ht="17.149999999999999" customHeight="1">
      <c r="B172" s="104"/>
      <c r="C172" s="105"/>
      <c r="D172" s="106"/>
      <c r="E172" s="106"/>
      <c r="F172" s="167"/>
      <c r="G172" s="106"/>
      <c r="H172" s="167"/>
      <c r="I172" s="104"/>
      <c r="J172" s="104"/>
      <c r="K172" s="104"/>
    </row>
    <row r="173" spans="2:11" s="39" customFormat="1" ht="17.149999999999999" customHeight="1">
      <c r="B173" s="104"/>
      <c r="C173" s="105"/>
      <c r="D173" s="106"/>
      <c r="E173" s="106"/>
      <c r="F173" s="167"/>
      <c r="G173" s="106"/>
      <c r="H173" s="167"/>
      <c r="I173" s="104"/>
      <c r="J173" s="104"/>
      <c r="K173" s="104"/>
    </row>
    <row r="174" spans="2:11" s="39" customFormat="1" ht="17.149999999999999" customHeight="1">
      <c r="B174" s="104"/>
      <c r="C174" s="105"/>
      <c r="D174" s="106"/>
      <c r="E174" s="106"/>
      <c r="F174" s="167"/>
      <c r="G174" s="106"/>
      <c r="H174" s="167"/>
      <c r="I174" s="104"/>
      <c r="J174" s="104"/>
      <c r="K174" s="104"/>
    </row>
    <row r="175" spans="2:11" s="39" customFormat="1" ht="17.149999999999999" customHeight="1">
      <c r="B175" s="104"/>
      <c r="C175" s="105"/>
      <c r="D175" s="106"/>
      <c r="E175" s="106"/>
      <c r="F175" s="167"/>
      <c r="G175" s="106"/>
      <c r="H175" s="167"/>
      <c r="I175" s="104"/>
      <c r="J175" s="104"/>
      <c r="K175" s="104"/>
    </row>
    <row r="176" spans="2:11" s="39" customFormat="1" ht="17.149999999999999" customHeight="1">
      <c r="B176" s="104"/>
      <c r="C176" s="105"/>
      <c r="D176" s="106"/>
      <c r="E176" s="106"/>
      <c r="F176" s="167"/>
      <c r="G176" s="106"/>
      <c r="H176" s="167"/>
      <c r="I176" s="104"/>
      <c r="J176" s="104"/>
      <c r="K176" s="104"/>
    </row>
    <row r="177" spans="2:11" s="39" customFormat="1" ht="17.149999999999999" customHeight="1">
      <c r="B177" s="104"/>
      <c r="C177" s="105"/>
      <c r="D177" s="106"/>
      <c r="E177" s="106"/>
      <c r="F177" s="167"/>
      <c r="G177" s="106"/>
      <c r="H177" s="167"/>
      <c r="I177" s="104"/>
      <c r="J177" s="104"/>
      <c r="K177" s="104"/>
    </row>
    <row r="178" spans="2:11" s="39" customFormat="1" ht="17.149999999999999" customHeight="1">
      <c r="B178" s="104"/>
      <c r="C178" s="105"/>
      <c r="D178" s="106"/>
      <c r="E178" s="106"/>
      <c r="F178" s="167"/>
      <c r="G178" s="106"/>
      <c r="H178" s="167"/>
      <c r="I178" s="104"/>
      <c r="J178" s="104"/>
      <c r="K178" s="104"/>
    </row>
    <row r="179" spans="2:11" s="39" customFormat="1" ht="17.149999999999999" customHeight="1">
      <c r="B179" s="104"/>
      <c r="C179" s="105"/>
      <c r="D179" s="106"/>
      <c r="E179" s="106"/>
      <c r="F179" s="167"/>
      <c r="G179" s="106"/>
      <c r="H179" s="167"/>
      <c r="I179" s="104"/>
      <c r="J179" s="104"/>
      <c r="K179" s="104"/>
    </row>
    <row r="180" spans="2:11" s="39" customFormat="1" ht="17.149999999999999" customHeight="1">
      <c r="B180" s="104"/>
      <c r="C180" s="105"/>
      <c r="D180" s="106"/>
      <c r="E180" s="106"/>
      <c r="F180" s="167"/>
      <c r="G180" s="106"/>
      <c r="H180" s="167"/>
      <c r="I180" s="104"/>
      <c r="J180" s="104"/>
      <c r="K180" s="104"/>
    </row>
    <row r="181" spans="2:11" s="39" customFormat="1" ht="17.149999999999999" customHeight="1">
      <c r="B181" s="104"/>
      <c r="C181" s="105"/>
      <c r="D181" s="106"/>
      <c r="E181" s="106"/>
      <c r="F181" s="167"/>
      <c r="G181" s="106"/>
      <c r="H181" s="167"/>
      <c r="I181" s="104"/>
      <c r="J181" s="104"/>
      <c r="K181" s="104"/>
    </row>
    <row r="182" spans="2:11" s="39" customFormat="1" ht="17.149999999999999" customHeight="1">
      <c r="B182" s="104"/>
      <c r="C182" s="105"/>
      <c r="D182" s="106"/>
      <c r="E182" s="106"/>
      <c r="F182" s="167"/>
      <c r="G182" s="106"/>
      <c r="H182" s="167"/>
      <c r="I182" s="104"/>
      <c r="J182" s="104"/>
      <c r="K182" s="104"/>
    </row>
    <row r="183" spans="2:11" s="39" customFormat="1" ht="17.149999999999999" customHeight="1">
      <c r="B183" s="104"/>
      <c r="C183" s="105"/>
      <c r="D183" s="106"/>
      <c r="E183" s="106"/>
      <c r="F183" s="167"/>
      <c r="G183" s="106"/>
      <c r="H183" s="167"/>
      <c r="I183" s="104"/>
      <c r="J183" s="104"/>
      <c r="K183" s="104"/>
    </row>
    <row r="184" spans="2:11" s="39" customFormat="1" ht="17.149999999999999" customHeight="1">
      <c r="B184" s="104"/>
      <c r="C184" s="105"/>
      <c r="D184" s="106"/>
      <c r="E184" s="106"/>
      <c r="F184" s="167"/>
      <c r="G184" s="106"/>
      <c r="H184" s="167"/>
      <c r="I184" s="104"/>
      <c r="J184" s="104"/>
      <c r="K184" s="104"/>
    </row>
    <row r="185" spans="2:11" s="39" customFormat="1" ht="17.149999999999999" customHeight="1">
      <c r="B185" s="104"/>
      <c r="C185" s="105"/>
      <c r="D185" s="106"/>
      <c r="E185" s="106"/>
      <c r="F185" s="167"/>
      <c r="G185" s="106"/>
      <c r="H185" s="167"/>
      <c r="I185" s="104"/>
      <c r="J185" s="104"/>
      <c r="K185" s="104"/>
    </row>
    <row r="186" spans="2:11" s="39" customFormat="1" ht="17.149999999999999" customHeight="1">
      <c r="B186" s="104"/>
      <c r="C186" s="105"/>
      <c r="D186" s="106"/>
      <c r="E186" s="106"/>
      <c r="F186" s="167"/>
      <c r="G186" s="106"/>
      <c r="H186" s="167"/>
      <c r="I186" s="104"/>
      <c r="J186" s="104"/>
      <c r="K186" s="104"/>
    </row>
    <row r="187" spans="2:11" s="39" customFormat="1" ht="17.149999999999999" customHeight="1">
      <c r="B187" s="104"/>
      <c r="C187" s="105"/>
      <c r="D187" s="106"/>
      <c r="E187" s="106"/>
      <c r="F187" s="167"/>
      <c r="G187" s="106"/>
      <c r="H187" s="167"/>
      <c r="I187" s="104"/>
      <c r="J187" s="104"/>
      <c r="K187" s="104"/>
    </row>
    <row r="188" spans="2:11" s="39" customFormat="1" ht="17.149999999999999" customHeight="1">
      <c r="B188" s="104"/>
      <c r="C188" s="105"/>
      <c r="D188" s="106"/>
      <c r="E188" s="106"/>
      <c r="F188" s="167"/>
      <c r="G188" s="106"/>
      <c r="H188" s="167"/>
      <c r="I188" s="104"/>
      <c r="J188" s="104"/>
      <c r="K188" s="104"/>
    </row>
    <row r="189" spans="2:11" s="39" customFormat="1" ht="17.149999999999999" customHeight="1">
      <c r="B189" s="104"/>
      <c r="C189" s="105"/>
      <c r="D189" s="106"/>
      <c r="E189" s="106"/>
      <c r="F189" s="167"/>
      <c r="G189" s="106"/>
      <c r="H189" s="167"/>
      <c r="I189" s="104"/>
      <c r="J189" s="104"/>
      <c r="K189" s="104"/>
    </row>
    <row r="190" spans="2:11" s="39" customFormat="1" ht="17.149999999999999" customHeight="1">
      <c r="B190" s="104"/>
      <c r="C190" s="105"/>
      <c r="D190" s="106"/>
      <c r="E190" s="106"/>
      <c r="F190" s="167"/>
      <c r="G190" s="106"/>
      <c r="H190" s="167"/>
      <c r="I190" s="104"/>
      <c r="J190" s="104"/>
      <c r="K190" s="104"/>
    </row>
    <row r="191" spans="2:11" s="39" customFormat="1" ht="17.149999999999999" customHeight="1">
      <c r="B191" s="104"/>
      <c r="C191" s="105"/>
      <c r="D191" s="106"/>
      <c r="E191" s="106"/>
      <c r="F191" s="167"/>
      <c r="G191" s="106"/>
      <c r="H191" s="167"/>
      <c r="I191" s="104"/>
      <c r="J191" s="104"/>
      <c r="K191" s="104"/>
    </row>
    <row r="192" spans="2:11" s="39" customFormat="1" ht="17.149999999999999" customHeight="1">
      <c r="B192" s="104"/>
      <c r="C192" s="105"/>
      <c r="D192" s="106"/>
      <c r="E192" s="106"/>
      <c r="F192" s="167"/>
      <c r="G192" s="106"/>
      <c r="H192" s="167"/>
      <c r="I192" s="104"/>
      <c r="J192" s="104"/>
      <c r="K192" s="104"/>
    </row>
    <row r="193" spans="2:11" s="39" customFormat="1" ht="17.149999999999999" customHeight="1">
      <c r="B193" s="104"/>
      <c r="C193" s="105"/>
      <c r="D193" s="106"/>
      <c r="E193" s="106"/>
      <c r="F193" s="167"/>
      <c r="G193" s="106"/>
      <c r="H193" s="167"/>
      <c r="I193" s="104"/>
      <c r="J193" s="104"/>
      <c r="K193" s="104"/>
    </row>
    <row r="194" spans="2:11" s="39" customFormat="1" ht="17.149999999999999" customHeight="1">
      <c r="B194" s="104"/>
      <c r="C194" s="105"/>
      <c r="D194" s="106"/>
      <c r="E194" s="106"/>
      <c r="F194" s="167"/>
      <c r="G194" s="106"/>
      <c r="H194" s="167"/>
      <c r="I194" s="104"/>
      <c r="J194" s="104"/>
      <c r="K194" s="104"/>
    </row>
    <row r="195" spans="2:11" s="39" customFormat="1" ht="17.149999999999999" customHeight="1">
      <c r="B195" s="104"/>
      <c r="C195" s="105"/>
      <c r="D195" s="106"/>
      <c r="E195" s="106"/>
      <c r="F195" s="167"/>
      <c r="G195" s="106"/>
      <c r="H195" s="167"/>
      <c r="I195" s="104"/>
      <c r="J195" s="104"/>
      <c r="K195" s="104"/>
    </row>
    <row r="196" spans="2:11" s="39" customFormat="1" ht="17.149999999999999" customHeight="1">
      <c r="B196" s="104"/>
      <c r="C196" s="105"/>
      <c r="D196" s="106"/>
      <c r="E196" s="106"/>
      <c r="F196" s="167"/>
      <c r="G196" s="106"/>
      <c r="H196" s="167"/>
      <c r="I196" s="104"/>
      <c r="J196" s="104"/>
      <c r="K196" s="104"/>
    </row>
    <row r="197" spans="2:11" s="39" customFormat="1" ht="17.149999999999999" customHeight="1">
      <c r="B197" s="104"/>
      <c r="C197" s="105"/>
      <c r="D197" s="106"/>
      <c r="E197" s="106"/>
      <c r="F197" s="167"/>
      <c r="G197" s="106"/>
      <c r="H197" s="167"/>
      <c r="I197" s="104"/>
      <c r="J197" s="104"/>
      <c r="K197" s="104"/>
    </row>
    <row r="198" spans="2:11" s="39" customFormat="1" ht="17.149999999999999" customHeight="1">
      <c r="B198" s="104"/>
      <c r="C198" s="105"/>
      <c r="D198" s="106"/>
      <c r="E198" s="106"/>
      <c r="F198" s="167"/>
      <c r="G198" s="106"/>
      <c r="H198" s="167"/>
      <c r="I198" s="104"/>
      <c r="J198" s="104"/>
      <c r="K198" s="104"/>
    </row>
    <row r="199" spans="2:11" s="39" customFormat="1" ht="17.149999999999999" customHeight="1">
      <c r="B199" s="104"/>
      <c r="C199" s="105"/>
      <c r="D199" s="106"/>
      <c r="E199" s="106"/>
      <c r="F199" s="167"/>
      <c r="G199" s="106"/>
      <c r="H199" s="167"/>
      <c r="I199" s="104"/>
      <c r="J199" s="104"/>
      <c r="K199" s="104"/>
    </row>
    <row r="200" spans="2:11" s="39" customFormat="1" ht="17.149999999999999" customHeight="1">
      <c r="B200" s="104"/>
      <c r="C200" s="105"/>
      <c r="D200" s="106"/>
      <c r="E200" s="106"/>
      <c r="F200" s="167"/>
      <c r="G200" s="106"/>
      <c r="H200" s="167"/>
      <c r="I200" s="104"/>
      <c r="J200" s="104"/>
      <c r="K200" s="104"/>
    </row>
    <row r="201" spans="2:11" s="39" customFormat="1" ht="17.149999999999999" customHeight="1">
      <c r="B201" s="104"/>
      <c r="C201" s="105"/>
      <c r="D201" s="106"/>
      <c r="E201" s="106"/>
      <c r="F201" s="167"/>
      <c r="G201" s="106"/>
      <c r="H201" s="167"/>
      <c r="I201" s="104"/>
      <c r="J201" s="104"/>
      <c r="K201" s="104"/>
    </row>
    <row r="202" spans="2:11" s="39" customFormat="1" ht="17.149999999999999" customHeight="1">
      <c r="B202" s="104"/>
      <c r="C202" s="105"/>
      <c r="D202" s="106"/>
      <c r="E202" s="106"/>
      <c r="F202" s="167"/>
      <c r="G202" s="106"/>
      <c r="H202" s="167"/>
      <c r="I202" s="104"/>
      <c r="J202" s="104"/>
      <c r="K202" s="104"/>
    </row>
    <row r="203" spans="2:11" s="39" customFormat="1" ht="17.149999999999999" customHeight="1">
      <c r="B203" s="104"/>
      <c r="C203" s="105"/>
      <c r="D203" s="106"/>
      <c r="E203" s="106"/>
      <c r="F203" s="167"/>
      <c r="G203" s="106"/>
      <c r="H203" s="167"/>
      <c r="I203" s="104"/>
      <c r="J203" s="104"/>
      <c r="K203" s="104"/>
    </row>
    <row r="204" spans="2:11" s="39" customFormat="1" ht="17.149999999999999" customHeight="1">
      <c r="B204" s="104"/>
      <c r="C204" s="105"/>
      <c r="D204" s="106"/>
      <c r="E204" s="106"/>
      <c r="F204" s="167"/>
      <c r="G204" s="106"/>
      <c r="H204" s="167"/>
      <c r="I204" s="104"/>
      <c r="J204" s="104"/>
      <c r="K204" s="104"/>
    </row>
    <row r="205" spans="2:11" s="39" customFormat="1" ht="17.149999999999999" customHeight="1">
      <c r="B205" s="104"/>
      <c r="C205" s="105"/>
      <c r="D205" s="106"/>
      <c r="E205" s="106"/>
      <c r="F205" s="167"/>
      <c r="G205" s="106"/>
      <c r="H205" s="167"/>
      <c r="I205" s="104"/>
      <c r="J205" s="104"/>
      <c r="K205" s="104"/>
    </row>
    <row r="206" spans="2:11" s="39" customFormat="1" ht="17.149999999999999" customHeight="1">
      <c r="B206" s="104"/>
      <c r="C206" s="105"/>
      <c r="D206" s="106"/>
      <c r="E206" s="106"/>
      <c r="F206" s="167"/>
      <c r="G206" s="106"/>
      <c r="H206" s="167"/>
      <c r="I206" s="104"/>
      <c r="J206" s="104"/>
      <c r="K206" s="104"/>
    </row>
    <row r="207" spans="2:11" s="39" customFormat="1" ht="17.149999999999999" customHeight="1">
      <c r="B207" s="104"/>
      <c r="C207" s="105"/>
      <c r="D207" s="106"/>
      <c r="E207" s="106"/>
      <c r="F207" s="167"/>
      <c r="G207" s="106"/>
      <c r="H207" s="167"/>
      <c r="I207" s="104"/>
      <c r="J207" s="104"/>
      <c r="K207" s="104"/>
    </row>
    <row r="208" spans="2:11" s="39" customFormat="1" ht="17.149999999999999" customHeight="1">
      <c r="B208" s="104"/>
      <c r="C208" s="105"/>
      <c r="D208" s="106"/>
      <c r="E208" s="106"/>
      <c r="F208" s="167"/>
      <c r="G208" s="106"/>
      <c r="H208" s="167"/>
      <c r="I208" s="104"/>
      <c r="J208" s="104"/>
      <c r="K208" s="104"/>
    </row>
    <row r="209" spans="2:11" s="39" customFormat="1" ht="17.149999999999999" customHeight="1">
      <c r="B209" s="104"/>
      <c r="C209" s="105"/>
      <c r="D209" s="106"/>
      <c r="E209" s="106"/>
      <c r="F209" s="167"/>
      <c r="G209" s="106"/>
      <c r="H209" s="167"/>
      <c r="I209" s="104"/>
      <c r="J209" s="104"/>
      <c r="K209" s="104"/>
    </row>
    <row r="210" spans="2:11" s="39" customFormat="1" ht="17.149999999999999" customHeight="1">
      <c r="B210" s="104"/>
      <c r="C210" s="105"/>
      <c r="D210" s="106"/>
      <c r="E210" s="106"/>
      <c r="F210" s="167"/>
      <c r="G210" s="106"/>
      <c r="H210" s="167"/>
      <c r="I210" s="104"/>
      <c r="J210" s="104"/>
      <c r="K210" s="104"/>
    </row>
    <row r="211" spans="2:11" s="39" customFormat="1" ht="17.149999999999999" customHeight="1">
      <c r="B211" s="104"/>
      <c r="C211" s="105"/>
      <c r="D211" s="106"/>
      <c r="E211" s="106"/>
      <c r="F211" s="167"/>
      <c r="G211" s="106"/>
      <c r="H211" s="167"/>
      <c r="I211" s="104"/>
      <c r="J211" s="104"/>
      <c r="K211" s="104"/>
    </row>
    <row r="212" spans="2:11" s="39" customFormat="1" ht="17.149999999999999" customHeight="1">
      <c r="B212" s="104"/>
      <c r="C212" s="105"/>
      <c r="D212" s="106"/>
      <c r="E212" s="106"/>
      <c r="F212" s="167"/>
      <c r="G212" s="106"/>
      <c r="H212" s="167"/>
      <c r="I212" s="104"/>
      <c r="J212" s="104"/>
      <c r="K212" s="104"/>
    </row>
    <row r="213" spans="2:11" s="39" customFormat="1" ht="17.149999999999999" customHeight="1">
      <c r="B213" s="104"/>
      <c r="C213" s="105"/>
      <c r="D213" s="106"/>
      <c r="E213" s="106"/>
      <c r="F213" s="167"/>
      <c r="G213" s="106"/>
      <c r="H213" s="167"/>
      <c r="I213" s="104"/>
      <c r="J213" s="104"/>
      <c r="K213" s="104"/>
    </row>
    <row r="214" spans="2:11" s="39" customFormat="1" ht="17.149999999999999" customHeight="1">
      <c r="B214" s="104"/>
      <c r="C214" s="105"/>
      <c r="D214" s="106"/>
      <c r="E214" s="106"/>
      <c r="F214" s="167"/>
      <c r="G214" s="106"/>
      <c r="H214" s="167"/>
      <c r="I214" s="104"/>
      <c r="J214" s="104"/>
      <c r="K214" s="104"/>
    </row>
    <row r="215" spans="2:11" s="39" customFormat="1" ht="17.149999999999999" customHeight="1">
      <c r="B215" s="104"/>
      <c r="C215" s="105"/>
      <c r="D215" s="106"/>
      <c r="E215" s="106"/>
      <c r="F215" s="167"/>
      <c r="G215" s="106"/>
      <c r="H215" s="167"/>
      <c r="I215" s="104"/>
      <c r="J215" s="104"/>
      <c r="K215" s="104"/>
    </row>
    <row r="216" spans="2:11" s="39" customFormat="1" ht="17.149999999999999" customHeight="1">
      <c r="B216" s="104"/>
      <c r="C216" s="105"/>
      <c r="D216" s="106"/>
      <c r="E216" s="106"/>
      <c r="F216" s="167"/>
      <c r="G216" s="106"/>
      <c r="H216" s="167"/>
      <c r="I216" s="104"/>
      <c r="J216" s="104"/>
      <c r="K216" s="104"/>
    </row>
    <row r="217" spans="2:11" s="39" customFormat="1" ht="17.149999999999999" customHeight="1">
      <c r="B217" s="104"/>
      <c r="C217" s="105"/>
      <c r="D217" s="106"/>
      <c r="E217" s="106"/>
      <c r="F217" s="167"/>
      <c r="G217" s="106"/>
      <c r="H217" s="167"/>
      <c r="I217" s="104"/>
      <c r="J217" s="104"/>
      <c r="K217" s="104"/>
    </row>
    <row r="218" spans="2:11" s="39" customFormat="1" ht="17.149999999999999" customHeight="1">
      <c r="B218" s="104"/>
      <c r="C218" s="105"/>
      <c r="D218" s="106"/>
      <c r="E218" s="106"/>
      <c r="F218" s="167"/>
      <c r="G218" s="106"/>
      <c r="H218" s="167"/>
      <c r="I218" s="104"/>
      <c r="J218" s="104"/>
      <c r="K218" s="104"/>
    </row>
    <row r="219" spans="2:11" s="39" customFormat="1" ht="17.149999999999999" customHeight="1">
      <c r="B219" s="104"/>
      <c r="C219" s="105"/>
      <c r="D219" s="106"/>
      <c r="E219" s="106"/>
      <c r="F219" s="167"/>
      <c r="G219" s="106"/>
      <c r="H219" s="167"/>
      <c r="I219" s="104"/>
      <c r="J219" s="104"/>
      <c r="K219" s="104"/>
    </row>
    <row r="220" spans="2:11" s="39" customFormat="1" ht="17.149999999999999" customHeight="1">
      <c r="B220" s="104"/>
      <c r="C220" s="105"/>
      <c r="D220" s="106"/>
      <c r="E220" s="106"/>
      <c r="F220" s="167"/>
      <c r="G220" s="106"/>
      <c r="H220" s="167"/>
      <c r="I220" s="104"/>
      <c r="J220" s="104"/>
      <c r="K220" s="104"/>
    </row>
    <row r="221" spans="2:11" s="39" customFormat="1" ht="17.149999999999999" customHeight="1">
      <c r="B221" s="104"/>
      <c r="C221" s="105"/>
      <c r="D221" s="106"/>
      <c r="E221" s="106"/>
      <c r="F221" s="167"/>
      <c r="G221" s="106"/>
      <c r="H221" s="167"/>
      <c r="I221" s="104"/>
      <c r="J221" s="104"/>
      <c r="K221" s="104"/>
    </row>
    <row r="222" spans="2:11" s="39" customFormat="1" ht="17.149999999999999" customHeight="1">
      <c r="B222" s="104"/>
      <c r="C222" s="105"/>
      <c r="D222" s="106"/>
      <c r="E222" s="106"/>
      <c r="F222" s="167"/>
      <c r="G222" s="106"/>
      <c r="H222" s="167"/>
      <c r="I222" s="104"/>
      <c r="J222" s="104"/>
      <c r="K222" s="104"/>
    </row>
    <row r="223" spans="2:11" s="39" customFormat="1" ht="17.149999999999999" customHeight="1">
      <c r="B223" s="104"/>
      <c r="C223" s="105"/>
      <c r="D223" s="106"/>
      <c r="E223" s="106"/>
      <c r="F223" s="167"/>
      <c r="G223" s="106"/>
      <c r="H223" s="167"/>
      <c r="I223" s="104"/>
      <c r="J223" s="104"/>
      <c r="K223" s="104"/>
    </row>
    <row r="224" spans="2:11" s="39" customFormat="1" ht="17.149999999999999" customHeight="1">
      <c r="B224" s="104"/>
      <c r="C224" s="105"/>
      <c r="D224" s="106"/>
      <c r="E224" s="106"/>
      <c r="F224" s="167"/>
      <c r="G224" s="106"/>
      <c r="H224" s="167"/>
      <c r="I224" s="104"/>
      <c r="J224" s="104"/>
      <c r="K224" s="104"/>
    </row>
    <row r="225" spans="2:11" s="39" customFormat="1" ht="17.149999999999999" customHeight="1">
      <c r="B225" s="104"/>
      <c r="C225" s="105"/>
      <c r="D225" s="106"/>
      <c r="E225" s="106"/>
      <c r="F225" s="167"/>
      <c r="G225" s="106"/>
      <c r="H225" s="167"/>
      <c r="I225" s="104"/>
      <c r="J225" s="104"/>
      <c r="K225" s="104"/>
    </row>
    <row r="226" spans="2:11" s="39" customFormat="1" ht="17.149999999999999" customHeight="1">
      <c r="B226" s="104"/>
      <c r="C226" s="105"/>
      <c r="D226" s="106"/>
      <c r="E226" s="106"/>
      <c r="F226" s="167"/>
      <c r="G226" s="106"/>
      <c r="H226" s="167"/>
      <c r="I226" s="104"/>
      <c r="J226" s="104"/>
      <c r="K226" s="104"/>
    </row>
    <row r="227" spans="2:11" s="39" customFormat="1" ht="17.149999999999999" customHeight="1">
      <c r="B227" s="104"/>
      <c r="C227" s="105"/>
      <c r="D227" s="106"/>
      <c r="E227" s="106"/>
      <c r="F227" s="167"/>
      <c r="G227" s="106"/>
      <c r="H227" s="167"/>
      <c r="I227" s="104"/>
      <c r="J227" s="104"/>
      <c r="K227" s="104"/>
    </row>
    <row r="228" spans="2:11" s="39" customFormat="1" ht="17.149999999999999" customHeight="1">
      <c r="B228" s="104"/>
      <c r="C228" s="105"/>
      <c r="D228" s="106"/>
      <c r="E228" s="106"/>
      <c r="F228" s="167"/>
      <c r="G228" s="106"/>
      <c r="H228" s="167"/>
      <c r="I228" s="104"/>
      <c r="J228" s="104"/>
      <c r="K228" s="104"/>
    </row>
    <row r="229" spans="2:11" s="39" customFormat="1" ht="17.149999999999999" customHeight="1">
      <c r="B229" s="104"/>
      <c r="C229" s="105"/>
      <c r="D229" s="106"/>
      <c r="E229" s="106"/>
      <c r="F229" s="167"/>
      <c r="G229" s="106"/>
      <c r="H229" s="167"/>
      <c r="I229" s="104"/>
      <c r="J229" s="104"/>
      <c r="K229" s="104"/>
    </row>
    <row r="230" spans="2:11" s="39" customFormat="1" ht="17.149999999999999" customHeight="1">
      <c r="B230" s="104"/>
      <c r="C230" s="105"/>
      <c r="D230" s="106"/>
      <c r="E230" s="106"/>
      <c r="F230" s="167"/>
      <c r="G230" s="106"/>
      <c r="H230" s="167"/>
      <c r="I230" s="104"/>
      <c r="J230" s="104"/>
      <c r="K230" s="104"/>
    </row>
    <row r="231" spans="2:11" s="39" customFormat="1" ht="17.149999999999999" customHeight="1">
      <c r="B231" s="104"/>
      <c r="C231" s="105"/>
      <c r="D231" s="106"/>
      <c r="E231" s="106"/>
      <c r="F231" s="167"/>
      <c r="G231" s="106"/>
      <c r="H231" s="167"/>
      <c r="I231" s="104"/>
      <c r="J231" s="104"/>
      <c r="K231" s="104"/>
    </row>
    <row r="232" spans="2:11" s="39" customFormat="1" ht="17.149999999999999" customHeight="1">
      <c r="B232" s="104"/>
      <c r="C232" s="105"/>
      <c r="D232" s="106"/>
      <c r="E232" s="106"/>
      <c r="F232" s="167"/>
      <c r="G232" s="106"/>
      <c r="H232" s="167"/>
      <c r="I232" s="104"/>
      <c r="J232" s="104"/>
      <c r="K232" s="104"/>
    </row>
    <row r="233" spans="2:11" s="39" customFormat="1" ht="17.149999999999999" customHeight="1">
      <c r="B233" s="104"/>
      <c r="C233" s="105"/>
      <c r="D233" s="106"/>
      <c r="E233" s="106"/>
      <c r="F233" s="167"/>
      <c r="G233" s="106"/>
      <c r="H233" s="167"/>
      <c r="I233" s="104"/>
      <c r="J233" s="104"/>
      <c r="K233" s="104"/>
    </row>
    <row r="234" spans="2:11" s="39" customFormat="1" ht="17.149999999999999" customHeight="1">
      <c r="B234" s="104"/>
      <c r="C234" s="105"/>
      <c r="D234" s="106"/>
      <c r="E234" s="106"/>
      <c r="F234" s="167"/>
      <c r="G234" s="106"/>
      <c r="H234" s="167"/>
      <c r="I234" s="104"/>
      <c r="J234" s="104"/>
      <c r="K234" s="104"/>
    </row>
    <row r="235" spans="2:11" s="39" customFormat="1" ht="17.149999999999999" customHeight="1">
      <c r="B235" s="104"/>
      <c r="C235" s="105"/>
      <c r="D235" s="106"/>
      <c r="E235" s="106"/>
      <c r="F235" s="167"/>
      <c r="G235" s="106"/>
      <c r="H235" s="167"/>
      <c r="I235" s="104"/>
      <c r="J235" s="104"/>
      <c r="K235" s="104"/>
    </row>
    <row r="236" spans="2:11" s="39" customFormat="1" ht="17.149999999999999" customHeight="1">
      <c r="B236" s="104"/>
      <c r="C236" s="105"/>
      <c r="D236" s="106"/>
      <c r="E236" s="106"/>
      <c r="F236" s="167"/>
      <c r="G236" s="106"/>
      <c r="H236" s="167"/>
      <c r="I236" s="104"/>
      <c r="J236" s="104"/>
      <c r="K236" s="104"/>
    </row>
    <row r="237" spans="2:11" s="39" customFormat="1" ht="17.149999999999999" customHeight="1">
      <c r="B237" s="104"/>
      <c r="C237" s="105"/>
      <c r="D237" s="106"/>
      <c r="E237" s="106"/>
      <c r="F237" s="167"/>
      <c r="G237" s="106"/>
      <c r="H237" s="167"/>
      <c r="I237" s="104"/>
      <c r="J237" s="104"/>
      <c r="K237" s="104"/>
    </row>
    <row r="238" spans="2:11" s="39" customFormat="1" ht="17.149999999999999" customHeight="1">
      <c r="B238" s="104"/>
      <c r="C238" s="105"/>
      <c r="D238" s="106"/>
      <c r="E238" s="106"/>
      <c r="F238" s="167"/>
      <c r="G238" s="106"/>
      <c r="H238" s="167"/>
      <c r="I238" s="104"/>
      <c r="J238" s="104"/>
      <c r="K238" s="104"/>
    </row>
    <row r="239" spans="2:11" s="39" customFormat="1" ht="17.149999999999999" customHeight="1">
      <c r="B239" s="104"/>
      <c r="C239" s="105"/>
      <c r="D239" s="106"/>
      <c r="E239" s="106"/>
      <c r="F239" s="167"/>
      <c r="G239" s="106"/>
      <c r="H239" s="167"/>
      <c r="I239" s="104"/>
      <c r="J239" s="104"/>
      <c r="K239" s="104"/>
    </row>
    <row r="240" spans="2:11" s="39" customFormat="1" ht="17.149999999999999" customHeight="1">
      <c r="B240" s="104"/>
      <c r="C240" s="105"/>
      <c r="D240" s="106"/>
      <c r="E240" s="106"/>
      <c r="F240" s="167"/>
      <c r="G240" s="106"/>
      <c r="H240" s="167"/>
      <c r="I240" s="104"/>
      <c r="J240" s="104"/>
      <c r="K240" s="104"/>
    </row>
    <row r="241" spans="2:11" s="39" customFormat="1" ht="17.149999999999999" customHeight="1">
      <c r="B241" s="104"/>
      <c r="C241" s="105"/>
      <c r="D241" s="106"/>
      <c r="E241" s="106"/>
      <c r="F241" s="167"/>
      <c r="G241" s="106"/>
      <c r="H241" s="167"/>
      <c r="I241" s="104"/>
      <c r="J241" s="104"/>
      <c r="K241" s="104"/>
    </row>
    <row r="242" spans="2:11" s="39" customFormat="1" ht="17.149999999999999" customHeight="1">
      <c r="B242" s="104"/>
      <c r="C242" s="105"/>
      <c r="D242" s="106"/>
      <c r="E242" s="106"/>
      <c r="F242" s="167"/>
      <c r="G242" s="106"/>
      <c r="H242" s="167"/>
      <c r="I242" s="104"/>
      <c r="J242" s="104"/>
      <c r="K242" s="104"/>
    </row>
    <row r="243" spans="2:11" s="39" customFormat="1" ht="17.149999999999999" customHeight="1">
      <c r="B243" s="104"/>
      <c r="C243" s="105"/>
      <c r="D243" s="106"/>
      <c r="E243" s="106"/>
      <c r="F243" s="167"/>
      <c r="G243" s="106"/>
      <c r="H243" s="167"/>
      <c r="I243" s="104"/>
      <c r="J243" s="104"/>
      <c r="K243" s="104"/>
    </row>
    <row r="244" spans="2:11" s="39" customFormat="1" ht="17.149999999999999" customHeight="1">
      <c r="B244" s="104"/>
      <c r="C244" s="105"/>
      <c r="D244" s="106"/>
      <c r="E244" s="106"/>
      <c r="F244" s="167"/>
      <c r="G244" s="106"/>
      <c r="H244" s="167"/>
      <c r="I244" s="104"/>
      <c r="J244" s="104"/>
      <c r="K244" s="104"/>
    </row>
    <row r="245" spans="2:11" s="39" customFormat="1" ht="17.149999999999999" customHeight="1">
      <c r="B245" s="104"/>
      <c r="C245" s="105"/>
      <c r="D245" s="106"/>
      <c r="E245" s="106"/>
      <c r="F245" s="167"/>
      <c r="G245" s="106"/>
      <c r="H245" s="167"/>
      <c r="I245" s="104"/>
      <c r="J245" s="104"/>
      <c r="K245" s="104"/>
    </row>
    <row r="246" spans="2:11" s="39" customFormat="1" ht="17.149999999999999" customHeight="1">
      <c r="B246" s="104"/>
      <c r="C246" s="105"/>
      <c r="D246" s="106"/>
      <c r="E246" s="106"/>
      <c r="F246" s="167"/>
      <c r="G246" s="106"/>
      <c r="H246" s="167"/>
      <c r="I246" s="104"/>
      <c r="J246" s="104"/>
      <c r="K246" s="104"/>
    </row>
    <row r="247" spans="2:11" s="39" customFormat="1" ht="17.149999999999999" customHeight="1">
      <c r="B247" s="104"/>
      <c r="C247" s="105"/>
      <c r="D247" s="106"/>
      <c r="E247" s="106"/>
      <c r="F247" s="167"/>
      <c r="G247" s="106"/>
      <c r="H247" s="167"/>
      <c r="I247" s="104"/>
      <c r="J247" s="104"/>
      <c r="K247" s="104"/>
    </row>
    <row r="248" spans="2:11" s="39" customFormat="1" ht="17.149999999999999" customHeight="1">
      <c r="B248" s="104"/>
      <c r="C248" s="105"/>
      <c r="D248" s="106"/>
      <c r="E248" s="106"/>
      <c r="F248" s="167"/>
      <c r="G248" s="106"/>
      <c r="H248" s="167"/>
      <c r="I248" s="104"/>
      <c r="J248" s="104"/>
      <c r="K248" s="104"/>
    </row>
    <row r="249" spans="2:11" s="39" customFormat="1" ht="17.149999999999999" customHeight="1">
      <c r="B249" s="104"/>
      <c r="C249" s="105"/>
      <c r="D249" s="106"/>
      <c r="E249" s="106"/>
      <c r="F249" s="167"/>
      <c r="G249" s="106"/>
      <c r="H249" s="167"/>
      <c r="I249" s="104"/>
      <c r="J249" s="104"/>
      <c r="K249" s="104"/>
    </row>
    <row r="250" spans="2:11" s="39" customFormat="1" ht="17.149999999999999" customHeight="1">
      <c r="B250" s="104"/>
      <c r="C250" s="105"/>
      <c r="D250" s="106"/>
      <c r="E250" s="106"/>
      <c r="F250" s="167"/>
      <c r="G250" s="106"/>
      <c r="H250" s="167"/>
      <c r="I250" s="104"/>
      <c r="J250" s="104"/>
      <c r="K250" s="104"/>
    </row>
    <row r="251" spans="2:11" s="39" customFormat="1" ht="17.149999999999999" customHeight="1">
      <c r="B251" s="104"/>
      <c r="C251" s="105"/>
      <c r="D251" s="106"/>
      <c r="E251" s="106"/>
      <c r="F251" s="167"/>
      <c r="G251" s="106"/>
      <c r="H251" s="167"/>
      <c r="I251" s="104"/>
      <c r="J251" s="104"/>
      <c r="K251" s="104"/>
    </row>
    <row r="252" spans="2:11" s="39" customFormat="1" ht="17.149999999999999" customHeight="1">
      <c r="B252" s="104"/>
      <c r="C252" s="105"/>
      <c r="D252" s="106"/>
      <c r="E252" s="106"/>
      <c r="F252" s="167"/>
      <c r="G252" s="106"/>
      <c r="H252" s="167"/>
      <c r="I252" s="104"/>
      <c r="J252" s="104"/>
      <c r="K252" s="104"/>
    </row>
    <row r="253" spans="2:11" s="39" customFormat="1" ht="17.149999999999999" customHeight="1">
      <c r="B253" s="104"/>
      <c r="C253" s="105"/>
      <c r="D253" s="106"/>
      <c r="E253" s="106"/>
      <c r="F253" s="167"/>
      <c r="G253" s="106"/>
      <c r="H253" s="167"/>
      <c r="I253" s="104"/>
      <c r="J253" s="104"/>
      <c r="K253" s="104"/>
    </row>
    <row r="254" spans="2:11" s="39" customFormat="1" ht="17.149999999999999" customHeight="1">
      <c r="B254" s="104"/>
      <c r="C254" s="105"/>
      <c r="D254" s="106"/>
      <c r="E254" s="106"/>
      <c r="F254" s="167"/>
      <c r="G254" s="106"/>
      <c r="H254" s="167"/>
      <c r="I254" s="104"/>
      <c r="J254" s="104"/>
      <c r="K254" s="104"/>
    </row>
    <row r="255" spans="2:11" s="39" customFormat="1" ht="17.149999999999999" customHeight="1">
      <c r="B255" s="104"/>
      <c r="C255" s="105"/>
      <c r="D255" s="106"/>
      <c r="E255" s="106"/>
      <c r="F255" s="167"/>
      <c r="G255" s="106"/>
      <c r="H255" s="167"/>
      <c r="I255" s="104"/>
      <c r="J255" s="104"/>
      <c r="K255" s="104"/>
    </row>
    <row r="256" spans="2:11" s="39" customFormat="1" ht="17.149999999999999" customHeight="1">
      <c r="B256" s="104"/>
      <c r="C256" s="105"/>
      <c r="D256" s="106"/>
      <c r="E256" s="106"/>
      <c r="F256" s="167"/>
      <c r="G256" s="106"/>
      <c r="H256" s="167"/>
      <c r="I256" s="104"/>
      <c r="J256" s="104"/>
      <c r="K256" s="104"/>
    </row>
    <row r="257" spans="2:11" s="39" customFormat="1" ht="17.149999999999999" customHeight="1">
      <c r="B257" s="104"/>
      <c r="C257" s="105"/>
      <c r="D257" s="106"/>
      <c r="E257" s="106"/>
      <c r="F257" s="167"/>
      <c r="G257" s="106"/>
      <c r="H257" s="167"/>
      <c r="I257" s="104"/>
      <c r="J257" s="104"/>
      <c r="K257" s="104"/>
    </row>
    <row r="258" spans="2:11" s="39" customFormat="1" ht="17.149999999999999" customHeight="1">
      <c r="B258" s="104"/>
      <c r="C258" s="105"/>
      <c r="D258" s="106"/>
      <c r="E258" s="106"/>
      <c r="F258" s="167"/>
      <c r="G258" s="106"/>
      <c r="H258" s="167"/>
      <c r="I258" s="104"/>
      <c r="J258" s="104"/>
      <c r="K258" s="104"/>
    </row>
    <row r="259" spans="2:11" s="39" customFormat="1" ht="17.149999999999999" customHeight="1">
      <c r="B259" s="104"/>
      <c r="C259" s="105"/>
      <c r="D259" s="106"/>
      <c r="E259" s="106"/>
      <c r="F259" s="167"/>
      <c r="G259" s="106"/>
      <c r="H259" s="167"/>
      <c r="I259" s="104"/>
      <c r="J259" s="104"/>
      <c r="K259" s="104"/>
    </row>
    <row r="260" spans="2:11" s="39" customFormat="1" ht="17.149999999999999" customHeight="1">
      <c r="B260" s="104"/>
      <c r="C260" s="105"/>
      <c r="D260" s="106"/>
      <c r="E260" s="106"/>
      <c r="F260" s="167"/>
      <c r="G260" s="106"/>
      <c r="H260" s="167"/>
      <c r="I260" s="104"/>
      <c r="J260" s="104"/>
      <c r="K260" s="104"/>
    </row>
    <row r="261" spans="2:11" s="39" customFormat="1" ht="17.149999999999999" customHeight="1">
      <c r="B261" s="104"/>
      <c r="C261" s="105"/>
      <c r="D261" s="106"/>
      <c r="E261" s="106"/>
      <c r="F261" s="167"/>
      <c r="G261" s="106"/>
      <c r="H261" s="167"/>
      <c r="I261" s="104"/>
      <c r="J261" s="104"/>
      <c r="K261" s="104"/>
    </row>
    <row r="262" spans="2:11" s="39" customFormat="1" ht="17.149999999999999" customHeight="1">
      <c r="B262" s="104"/>
      <c r="C262" s="105"/>
      <c r="D262" s="106"/>
      <c r="E262" s="106"/>
      <c r="F262" s="167"/>
      <c r="G262" s="106"/>
      <c r="H262" s="167"/>
      <c r="I262" s="104"/>
      <c r="J262" s="104"/>
      <c r="K262" s="104"/>
    </row>
    <row r="263" spans="2:11" s="39" customFormat="1" ht="17.149999999999999" customHeight="1">
      <c r="B263" s="104"/>
      <c r="C263" s="105"/>
      <c r="D263" s="106"/>
      <c r="E263" s="106"/>
      <c r="F263" s="167"/>
      <c r="G263" s="106"/>
      <c r="H263" s="167"/>
      <c r="I263" s="104"/>
      <c r="J263" s="104"/>
      <c r="K263" s="104"/>
    </row>
    <row r="264" spans="2:11" s="39" customFormat="1" ht="17.149999999999999" customHeight="1">
      <c r="B264" s="104"/>
      <c r="C264" s="105"/>
      <c r="D264" s="106"/>
      <c r="E264" s="106"/>
      <c r="F264" s="167"/>
      <c r="G264" s="106"/>
      <c r="H264" s="167"/>
      <c r="I264" s="104"/>
      <c r="J264" s="104"/>
      <c r="K264" s="104"/>
    </row>
    <row r="265" spans="2:11" s="39" customFormat="1" ht="17.149999999999999" customHeight="1">
      <c r="B265" s="104"/>
      <c r="C265" s="105"/>
      <c r="D265" s="106"/>
      <c r="E265" s="106"/>
      <c r="F265" s="167"/>
      <c r="G265" s="106"/>
      <c r="H265" s="167"/>
      <c r="I265" s="104"/>
      <c r="J265" s="104"/>
      <c r="K265" s="104"/>
    </row>
    <row r="266" spans="2:11" s="39" customFormat="1" ht="17.149999999999999" customHeight="1">
      <c r="B266" s="104"/>
      <c r="C266" s="105"/>
      <c r="D266" s="106"/>
      <c r="E266" s="106"/>
      <c r="F266" s="167"/>
      <c r="G266" s="106"/>
      <c r="H266" s="167"/>
      <c r="I266" s="104"/>
      <c r="J266" s="104"/>
      <c r="K266" s="104"/>
    </row>
    <row r="267" spans="2:11" s="39" customFormat="1" ht="17.149999999999999" customHeight="1">
      <c r="B267" s="104"/>
      <c r="C267" s="105"/>
      <c r="D267" s="106"/>
      <c r="E267" s="106"/>
      <c r="F267" s="167"/>
      <c r="G267" s="106"/>
      <c r="H267" s="167"/>
      <c r="I267" s="104"/>
      <c r="J267" s="104"/>
      <c r="K267" s="104"/>
    </row>
    <row r="268" spans="2:11" s="39" customFormat="1" ht="17.149999999999999" customHeight="1">
      <c r="B268" s="104"/>
      <c r="C268" s="105"/>
      <c r="D268" s="106"/>
      <c r="E268" s="106"/>
      <c r="F268" s="167"/>
      <c r="G268" s="106"/>
      <c r="H268" s="167"/>
      <c r="I268" s="104"/>
      <c r="J268" s="104"/>
      <c r="K268" s="104"/>
    </row>
    <row r="269" spans="2:11" s="39" customFormat="1" ht="17.149999999999999" customHeight="1">
      <c r="B269" s="104"/>
      <c r="C269" s="105"/>
      <c r="D269" s="106"/>
      <c r="E269" s="106"/>
      <c r="F269" s="167"/>
      <c r="G269" s="106"/>
      <c r="H269" s="167"/>
      <c r="I269" s="104"/>
      <c r="J269" s="104"/>
      <c r="K269" s="104"/>
    </row>
    <row r="270" spans="2:11" s="39" customFormat="1" ht="17.149999999999999" customHeight="1">
      <c r="B270" s="104"/>
      <c r="C270" s="105"/>
      <c r="D270" s="106"/>
      <c r="E270" s="106"/>
      <c r="F270" s="167"/>
      <c r="G270" s="106"/>
      <c r="H270" s="167"/>
      <c r="I270" s="104"/>
      <c r="J270" s="104"/>
      <c r="K270" s="104"/>
    </row>
    <row r="271" spans="2:11" s="39" customFormat="1" ht="17.149999999999999" customHeight="1">
      <c r="B271" s="104"/>
      <c r="C271" s="105"/>
      <c r="D271" s="106"/>
      <c r="E271" s="106"/>
      <c r="F271" s="167"/>
      <c r="G271" s="106"/>
      <c r="H271" s="167"/>
      <c r="I271" s="104"/>
      <c r="J271" s="104"/>
      <c r="K271" s="104"/>
    </row>
    <row r="272" spans="2:11" s="39" customFormat="1" ht="17.149999999999999" customHeight="1">
      <c r="B272" s="104"/>
      <c r="C272" s="105"/>
      <c r="D272" s="106"/>
      <c r="E272" s="106"/>
      <c r="F272" s="167"/>
      <c r="G272" s="106"/>
      <c r="H272" s="167"/>
      <c r="I272" s="104"/>
      <c r="J272" s="104"/>
      <c r="K272" s="104"/>
    </row>
    <row r="273" spans="2:11" s="39" customFormat="1" ht="17.149999999999999" customHeight="1">
      <c r="B273" s="104"/>
      <c r="C273" s="105"/>
      <c r="D273" s="106"/>
      <c r="E273" s="106"/>
      <c r="F273" s="167"/>
      <c r="G273" s="106"/>
      <c r="H273" s="167"/>
      <c r="I273" s="104"/>
      <c r="J273" s="104"/>
      <c r="K273" s="104"/>
    </row>
    <row r="274" spans="2:11" s="39" customFormat="1" ht="17.149999999999999" customHeight="1">
      <c r="B274" s="104"/>
      <c r="C274" s="105"/>
      <c r="D274" s="106"/>
      <c r="E274" s="106"/>
      <c r="F274" s="167"/>
      <c r="G274" s="106"/>
      <c r="H274" s="167"/>
      <c r="I274" s="104"/>
      <c r="J274" s="104"/>
      <c r="K274" s="104"/>
    </row>
    <row r="275" spans="2:11" s="39" customFormat="1" ht="17.149999999999999" customHeight="1">
      <c r="B275" s="104"/>
      <c r="C275" s="105"/>
      <c r="D275" s="106"/>
      <c r="E275" s="106"/>
      <c r="F275" s="167"/>
      <c r="G275" s="106"/>
      <c r="H275" s="167"/>
      <c r="I275" s="104"/>
      <c r="J275" s="104"/>
      <c r="K275" s="104"/>
    </row>
    <row r="276" spans="2:11" s="39" customFormat="1" ht="17.149999999999999" customHeight="1">
      <c r="B276" s="104"/>
      <c r="C276" s="105"/>
      <c r="D276" s="106"/>
      <c r="E276" s="106"/>
      <c r="F276" s="167"/>
      <c r="G276" s="106"/>
      <c r="H276" s="167"/>
      <c r="I276" s="104"/>
      <c r="J276" s="104"/>
      <c r="K276" s="104"/>
    </row>
    <row r="277" spans="2:11" s="39" customFormat="1" ht="17.149999999999999" customHeight="1">
      <c r="B277" s="104"/>
      <c r="C277" s="105"/>
      <c r="D277" s="106"/>
      <c r="E277" s="106"/>
      <c r="F277" s="167"/>
      <c r="G277" s="106"/>
      <c r="H277" s="167"/>
      <c r="I277" s="104"/>
      <c r="J277" s="104"/>
      <c r="K277" s="104"/>
    </row>
    <row r="278" spans="2:11" s="39" customFormat="1" ht="17.149999999999999" customHeight="1">
      <c r="B278" s="104"/>
      <c r="C278" s="105"/>
      <c r="D278" s="106"/>
      <c r="E278" s="106"/>
      <c r="F278" s="167"/>
      <c r="G278" s="106"/>
      <c r="H278" s="167"/>
      <c r="I278" s="104"/>
      <c r="J278" s="104"/>
      <c r="K278" s="104"/>
    </row>
    <row r="279" spans="2:11" s="39" customFormat="1" ht="17.149999999999999" customHeight="1">
      <c r="B279" s="104"/>
      <c r="C279" s="105"/>
      <c r="D279" s="106"/>
      <c r="E279" s="106"/>
      <c r="F279" s="167"/>
      <c r="G279" s="106"/>
      <c r="H279" s="167"/>
      <c r="I279" s="104"/>
      <c r="J279" s="104"/>
      <c r="K279" s="104"/>
    </row>
    <row r="280" spans="2:11" s="39" customFormat="1" ht="17.149999999999999" customHeight="1">
      <c r="B280" s="104"/>
      <c r="C280" s="105"/>
      <c r="D280" s="106"/>
      <c r="E280" s="106"/>
      <c r="F280" s="167"/>
      <c r="G280" s="106"/>
      <c r="H280" s="167"/>
      <c r="I280" s="104"/>
      <c r="J280" s="104"/>
      <c r="K280" s="104"/>
    </row>
    <row r="281" spans="2:11" s="39" customFormat="1" ht="17.149999999999999" customHeight="1">
      <c r="B281" s="104"/>
      <c r="C281" s="105"/>
      <c r="D281" s="106"/>
      <c r="E281" s="106"/>
      <c r="F281" s="167"/>
      <c r="G281" s="106"/>
      <c r="H281" s="167"/>
      <c r="I281" s="104"/>
      <c r="J281" s="104"/>
      <c r="K281" s="104"/>
    </row>
    <row r="282" spans="2:11" s="39" customFormat="1" ht="17.149999999999999" customHeight="1">
      <c r="B282" s="104"/>
      <c r="C282" s="105"/>
      <c r="D282" s="106"/>
      <c r="E282" s="106"/>
      <c r="F282" s="167"/>
      <c r="G282" s="106"/>
      <c r="H282" s="167"/>
      <c r="I282" s="104"/>
      <c r="J282" s="104"/>
      <c r="K282" s="104"/>
    </row>
    <row r="283" spans="2:11" s="39" customFormat="1" ht="17.149999999999999" customHeight="1">
      <c r="B283" s="104"/>
      <c r="C283" s="105"/>
      <c r="D283" s="106"/>
      <c r="E283" s="106"/>
      <c r="F283" s="167"/>
      <c r="G283" s="106"/>
      <c r="H283" s="167"/>
      <c r="I283" s="104"/>
      <c r="J283" s="104"/>
      <c r="K283" s="104"/>
    </row>
    <row r="284" spans="2:11" s="39" customFormat="1" ht="17.149999999999999" customHeight="1">
      <c r="B284" s="104"/>
      <c r="C284" s="105"/>
      <c r="D284" s="106"/>
      <c r="E284" s="106"/>
      <c r="F284" s="167"/>
      <c r="G284" s="106"/>
      <c r="H284" s="167"/>
      <c r="I284" s="104"/>
      <c r="J284" s="104"/>
      <c r="K284" s="104"/>
    </row>
    <row r="285" spans="2:11" s="39" customFormat="1" ht="17.149999999999999" customHeight="1">
      <c r="B285" s="104"/>
      <c r="C285" s="105"/>
      <c r="D285" s="106"/>
      <c r="E285" s="106"/>
      <c r="F285" s="167"/>
      <c r="G285" s="106"/>
      <c r="H285" s="167"/>
      <c r="I285" s="104"/>
      <c r="J285" s="104"/>
      <c r="K285" s="104"/>
    </row>
    <row r="286" spans="2:11" s="39" customFormat="1" ht="17.149999999999999" customHeight="1">
      <c r="B286" s="104"/>
      <c r="C286" s="105"/>
      <c r="D286" s="106"/>
      <c r="E286" s="106"/>
      <c r="F286" s="167"/>
      <c r="G286" s="106"/>
      <c r="H286" s="167"/>
      <c r="I286" s="104"/>
      <c r="J286" s="104"/>
      <c r="K286" s="104"/>
    </row>
    <row r="287" spans="2:11" s="39" customFormat="1" ht="17.149999999999999" customHeight="1">
      <c r="B287" s="104"/>
      <c r="C287" s="105"/>
      <c r="D287" s="106"/>
      <c r="E287" s="106"/>
      <c r="F287" s="167"/>
      <c r="G287" s="106"/>
      <c r="H287" s="167"/>
      <c r="I287" s="104"/>
      <c r="J287" s="104"/>
      <c r="K287" s="104"/>
    </row>
    <row r="288" spans="2:11" s="39" customFormat="1" ht="17.149999999999999" customHeight="1">
      <c r="B288" s="104"/>
      <c r="C288" s="105"/>
      <c r="D288" s="106"/>
      <c r="E288" s="106"/>
      <c r="F288" s="167"/>
      <c r="G288" s="106"/>
      <c r="H288" s="167"/>
      <c r="I288" s="104"/>
      <c r="J288" s="104"/>
      <c r="K288" s="104"/>
    </row>
    <row r="289" spans="2:11" s="39" customFormat="1" ht="17.149999999999999" customHeight="1">
      <c r="B289" s="104"/>
      <c r="C289" s="105"/>
      <c r="D289" s="106"/>
      <c r="E289" s="106"/>
      <c r="F289" s="167"/>
      <c r="G289" s="106"/>
      <c r="H289" s="167"/>
      <c r="I289" s="104"/>
      <c r="J289" s="104"/>
      <c r="K289" s="104"/>
    </row>
    <row r="290" spans="2:11" s="39" customFormat="1" ht="17.149999999999999" customHeight="1">
      <c r="B290" s="104"/>
      <c r="C290" s="105"/>
      <c r="D290" s="106"/>
      <c r="E290" s="106"/>
      <c r="F290" s="167"/>
      <c r="G290" s="106"/>
      <c r="H290" s="167"/>
      <c r="I290" s="104"/>
      <c r="J290" s="104"/>
      <c r="K290" s="104"/>
    </row>
    <row r="291" spans="2:11" s="39" customFormat="1" ht="17.149999999999999" customHeight="1">
      <c r="B291" s="104"/>
      <c r="C291" s="105"/>
      <c r="D291" s="106"/>
      <c r="E291" s="106"/>
      <c r="F291" s="167"/>
      <c r="G291" s="106"/>
      <c r="H291" s="167"/>
      <c r="I291" s="104"/>
      <c r="J291" s="104"/>
      <c r="K291" s="104"/>
    </row>
    <row r="292" spans="2:11" s="39" customFormat="1" ht="17.149999999999999" customHeight="1">
      <c r="B292" s="104"/>
      <c r="C292" s="105"/>
      <c r="D292" s="106"/>
      <c r="E292" s="106"/>
      <c r="F292" s="167"/>
      <c r="G292" s="106"/>
      <c r="H292" s="167"/>
      <c r="I292" s="104"/>
      <c r="J292" s="104"/>
      <c r="K292" s="104"/>
    </row>
    <row r="293" spans="2:11" s="39" customFormat="1" ht="17.149999999999999" customHeight="1">
      <c r="B293" s="104"/>
      <c r="C293" s="105"/>
      <c r="D293" s="106"/>
      <c r="E293" s="106"/>
      <c r="F293" s="167"/>
      <c r="G293" s="106"/>
      <c r="H293" s="167"/>
      <c r="I293" s="104"/>
      <c r="J293" s="104"/>
      <c r="K293" s="104"/>
    </row>
    <row r="294" spans="2:11" s="39" customFormat="1" ht="17.149999999999999" customHeight="1">
      <c r="B294" s="104"/>
      <c r="C294" s="105"/>
      <c r="D294" s="106"/>
      <c r="E294" s="106"/>
      <c r="F294" s="167"/>
      <c r="G294" s="106"/>
      <c r="H294" s="167"/>
      <c r="I294" s="104"/>
      <c r="J294" s="104"/>
      <c r="K294" s="104"/>
    </row>
    <row r="295" spans="2:11" s="39" customFormat="1" ht="17.149999999999999" customHeight="1">
      <c r="B295" s="104"/>
      <c r="C295" s="105"/>
      <c r="D295" s="106"/>
      <c r="E295" s="106"/>
      <c r="F295" s="167"/>
      <c r="G295" s="106"/>
      <c r="H295" s="167"/>
      <c r="I295" s="104"/>
      <c r="J295" s="104"/>
      <c r="K295" s="104"/>
    </row>
    <row r="296" spans="2:11" s="39" customFormat="1" ht="17.149999999999999" customHeight="1">
      <c r="B296" s="104"/>
      <c r="C296" s="105"/>
      <c r="D296" s="106"/>
      <c r="E296" s="106"/>
      <c r="F296" s="167"/>
      <c r="G296" s="106"/>
      <c r="H296" s="167"/>
      <c r="I296" s="104"/>
      <c r="J296" s="104"/>
      <c r="K296" s="104"/>
    </row>
    <row r="297" spans="2:11" s="39" customFormat="1" ht="17.149999999999999" customHeight="1">
      <c r="B297" s="104"/>
      <c r="C297" s="105"/>
      <c r="D297" s="106"/>
      <c r="E297" s="106"/>
      <c r="F297" s="167"/>
      <c r="G297" s="106"/>
      <c r="H297" s="167"/>
      <c r="I297" s="104"/>
      <c r="J297" s="104"/>
      <c r="K297" s="104"/>
    </row>
    <row r="298" spans="2:11" s="39" customFormat="1" ht="17.149999999999999" customHeight="1">
      <c r="B298" s="104"/>
      <c r="C298" s="105"/>
      <c r="D298" s="106"/>
      <c r="E298" s="106"/>
      <c r="F298" s="167"/>
      <c r="G298" s="106"/>
      <c r="H298" s="167"/>
      <c r="I298" s="104"/>
      <c r="J298" s="104"/>
      <c r="K298" s="104"/>
    </row>
    <row r="299" spans="2:11" s="39" customFormat="1" ht="17.149999999999999" customHeight="1">
      <c r="B299" s="104"/>
      <c r="C299" s="105"/>
      <c r="D299" s="106"/>
      <c r="E299" s="106"/>
      <c r="F299" s="167"/>
      <c r="G299" s="106"/>
      <c r="H299" s="167"/>
      <c r="I299" s="104"/>
      <c r="J299" s="104"/>
      <c r="K299" s="104"/>
    </row>
    <row r="300" spans="2:11" s="39" customFormat="1" ht="17.149999999999999" customHeight="1">
      <c r="B300" s="104"/>
      <c r="C300" s="105"/>
      <c r="D300" s="106"/>
      <c r="E300" s="106"/>
      <c r="F300" s="167"/>
      <c r="G300" s="106"/>
      <c r="H300" s="167"/>
      <c r="I300" s="104"/>
      <c r="J300" s="104"/>
      <c r="K300" s="104"/>
    </row>
    <row r="301" spans="2:11" s="39" customFormat="1" ht="17.149999999999999" customHeight="1">
      <c r="B301" s="104"/>
      <c r="C301" s="105"/>
      <c r="D301" s="106"/>
      <c r="E301" s="106"/>
      <c r="F301" s="167"/>
      <c r="G301" s="106"/>
      <c r="H301" s="167"/>
      <c r="I301" s="104"/>
      <c r="J301" s="104"/>
      <c r="K301" s="104"/>
    </row>
    <row r="302" spans="2:11" s="39" customFormat="1" ht="17.149999999999999" customHeight="1">
      <c r="B302" s="104"/>
      <c r="C302" s="105"/>
      <c r="D302" s="106"/>
      <c r="E302" s="106"/>
      <c r="F302" s="167"/>
      <c r="G302" s="106"/>
      <c r="H302" s="167"/>
      <c r="I302" s="104"/>
      <c r="J302" s="104"/>
      <c r="K302" s="104"/>
    </row>
    <row r="303" spans="2:11" s="39" customFormat="1" ht="17.149999999999999" customHeight="1">
      <c r="B303" s="104"/>
      <c r="C303" s="105"/>
      <c r="D303" s="106"/>
      <c r="E303" s="106"/>
      <c r="F303" s="167"/>
      <c r="G303" s="106"/>
      <c r="H303" s="167"/>
      <c r="I303" s="104"/>
      <c r="J303" s="104"/>
      <c r="K303" s="104"/>
    </row>
    <row r="304" spans="2:11" s="39" customFormat="1" ht="17.149999999999999" customHeight="1">
      <c r="B304" s="104"/>
      <c r="C304" s="105"/>
      <c r="D304" s="106"/>
      <c r="E304" s="106"/>
      <c r="F304" s="167"/>
      <c r="G304" s="106"/>
      <c r="H304" s="167"/>
      <c r="I304" s="104"/>
      <c r="J304" s="104"/>
      <c r="K304" s="104"/>
    </row>
    <row r="305" spans="2:11" s="39" customFormat="1" ht="17.149999999999999" customHeight="1">
      <c r="B305" s="104"/>
      <c r="C305" s="105"/>
      <c r="D305" s="106"/>
      <c r="E305" s="106"/>
      <c r="F305" s="167"/>
      <c r="G305" s="106"/>
      <c r="H305" s="167"/>
      <c r="I305" s="104"/>
      <c r="J305" s="104"/>
      <c r="K305" s="104"/>
    </row>
    <row r="306" spans="2:11" s="39" customFormat="1" ht="17.149999999999999" customHeight="1">
      <c r="B306" s="104"/>
      <c r="C306" s="105"/>
      <c r="D306" s="106"/>
      <c r="E306" s="106"/>
      <c r="F306" s="167"/>
      <c r="G306" s="106"/>
      <c r="H306" s="167"/>
      <c r="I306" s="104"/>
      <c r="J306" s="104"/>
      <c r="K306" s="104"/>
    </row>
    <row r="307" spans="2:11" s="39" customFormat="1" ht="17.149999999999999" customHeight="1">
      <c r="B307" s="104"/>
      <c r="C307" s="105"/>
      <c r="D307" s="106"/>
      <c r="E307" s="106"/>
      <c r="F307" s="167"/>
      <c r="G307" s="106"/>
      <c r="H307" s="167"/>
      <c r="I307" s="104"/>
      <c r="J307" s="104"/>
      <c r="K307" s="104"/>
    </row>
    <row r="308" spans="2:11" s="39" customFormat="1" ht="17.149999999999999" customHeight="1">
      <c r="B308" s="104"/>
      <c r="C308" s="105"/>
      <c r="D308" s="106"/>
      <c r="E308" s="106"/>
      <c r="F308" s="167"/>
      <c r="G308" s="106"/>
      <c r="H308" s="167"/>
      <c r="I308" s="104"/>
      <c r="J308" s="104"/>
      <c r="K308" s="104"/>
    </row>
    <row r="309" spans="2:11" s="39" customFormat="1" ht="17.149999999999999" customHeight="1">
      <c r="B309" s="104"/>
      <c r="C309" s="105"/>
      <c r="D309" s="106"/>
      <c r="E309" s="106"/>
      <c r="F309" s="167"/>
      <c r="G309" s="106"/>
      <c r="H309" s="167"/>
      <c r="I309" s="104"/>
      <c r="J309" s="104"/>
      <c r="K309" s="104"/>
    </row>
    <row r="310" spans="2:11" s="39" customFormat="1" ht="17.149999999999999" customHeight="1">
      <c r="B310" s="104"/>
      <c r="C310" s="105"/>
      <c r="D310" s="106"/>
      <c r="E310" s="106"/>
      <c r="F310" s="167"/>
      <c r="G310" s="106"/>
      <c r="H310" s="167"/>
      <c r="I310" s="104"/>
      <c r="J310" s="104"/>
      <c r="K310" s="104"/>
    </row>
    <row r="311" spans="2:11" s="39" customFormat="1" ht="17.149999999999999" customHeight="1">
      <c r="B311" s="104"/>
      <c r="C311" s="105"/>
      <c r="D311" s="106"/>
      <c r="E311" s="106"/>
      <c r="F311" s="167"/>
      <c r="G311" s="106"/>
      <c r="H311" s="167"/>
      <c r="I311" s="104"/>
      <c r="J311" s="104"/>
      <c r="K311" s="104"/>
    </row>
    <row r="312" spans="2:11" s="39" customFormat="1" ht="17.149999999999999" customHeight="1">
      <c r="B312" s="104"/>
      <c r="C312" s="105"/>
      <c r="D312" s="106"/>
      <c r="E312" s="106"/>
      <c r="F312" s="167"/>
      <c r="G312" s="106"/>
      <c r="H312" s="167"/>
      <c r="I312" s="104"/>
      <c r="J312" s="104"/>
      <c r="K312" s="104"/>
    </row>
    <row r="313" spans="2:11" s="39" customFormat="1" ht="17.149999999999999" customHeight="1">
      <c r="B313" s="104"/>
      <c r="C313" s="105"/>
      <c r="D313" s="106"/>
      <c r="E313" s="106"/>
      <c r="F313" s="167"/>
      <c r="G313" s="106"/>
      <c r="H313" s="167"/>
      <c r="I313" s="104"/>
      <c r="J313" s="104"/>
      <c r="K313" s="104"/>
    </row>
    <row r="314" spans="2:11" s="39" customFormat="1" ht="17.149999999999999" customHeight="1">
      <c r="B314" s="104"/>
      <c r="C314" s="105"/>
      <c r="D314" s="106"/>
      <c r="E314" s="106"/>
      <c r="F314" s="167"/>
      <c r="G314" s="106"/>
      <c r="H314" s="167"/>
      <c r="I314" s="104"/>
      <c r="J314" s="104"/>
      <c r="K314" s="104"/>
    </row>
    <row r="315" spans="2:11" s="39" customFormat="1" ht="17.149999999999999" customHeight="1">
      <c r="B315" s="104"/>
      <c r="C315" s="105"/>
      <c r="D315" s="106"/>
      <c r="E315" s="106"/>
      <c r="F315" s="167"/>
      <c r="G315" s="106"/>
      <c r="H315" s="167"/>
      <c r="I315" s="104"/>
      <c r="J315" s="104"/>
      <c r="K315" s="104"/>
    </row>
    <row r="316" spans="2:11" s="39" customFormat="1" ht="17.149999999999999" customHeight="1">
      <c r="B316" s="104"/>
      <c r="C316" s="105"/>
      <c r="D316" s="106"/>
      <c r="E316" s="106"/>
      <c r="F316" s="167"/>
      <c r="G316" s="106"/>
      <c r="H316" s="167"/>
      <c r="I316" s="104"/>
      <c r="J316" s="104"/>
      <c r="K316" s="104"/>
    </row>
    <row r="317" spans="2:11" s="39" customFormat="1" ht="17.149999999999999" customHeight="1">
      <c r="B317" s="104"/>
      <c r="C317" s="105"/>
      <c r="D317" s="106"/>
      <c r="E317" s="106"/>
      <c r="F317" s="167"/>
      <c r="G317" s="106"/>
      <c r="H317" s="167"/>
      <c r="I317" s="104"/>
      <c r="J317" s="104"/>
      <c r="K317" s="104"/>
    </row>
    <row r="318" spans="2:11" s="39" customFormat="1" ht="17.149999999999999" customHeight="1">
      <c r="B318" s="104"/>
      <c r="C318" s="105"/>
      <c r="D318" s="106"/>
      <c r="E318" s="106"/>
      <c r="F318" s="167"/>
      <c r="G318" s="106"/>
      <c r="H318" s="167"/>
      <c r="I318" s="104"/>
      <c r="J318" s="104"/>
      <c r="K318" s="104"/>
    </row>
    <row r="319" spans="2:11" s="39" customFormat="1" ht="17.149999999999999" customHeight="1">
      <c r="B319" s="104"/>
      <c r="C319" s="105"/>
      <c r="D319" s="106"/>
      <c r="E319" s="106"/>
      <c r="F319" s="167"/>
      <c r="G319" s="106"/>
      <c r="H319" s="167"/>
      <c r="I319" s="104"/>
      <c r="J319" s="104"/>
      <c r="K319" s="104"/>
    </row>
    <row r="320" spans="2:11" s="39" customFormat="1" ht="17.149999999999999" customHeight="1">
      <c r="B320" s="104"/>
      <c r="C320" s="105"/>
      <c r="D320" s="106"/>
      <c r="E320" s="106"/>
      <c r="F320" s="167"/>
      <c r="G320" s="106"/>
      <c r="H320" s="167"/>
      <c r="I320" s="104"/>
      <c r="J320" s="104"/>
      <c r="K320" s="104"/>
    </row>
    <row r="321" spans="2:11" s="39" customFormat="1" ht="17.149999999999999" customHeight="1">
      <c r="B321" s="104"/>
      <c r="C321" s="105"/>
      <c r="D321" s="106"/>
      <c r="E321" s="106"/>
      <c r="F321" s="167"/>
      <c r="G321" s="106"/>
      <c r="H321" s="167"/>
      <c r="I321" s="104"/>
      <c r="J321" s="104"/>
      <c r="K321" s="104"/>
    </row>
    <row r="322" spans="2:11" s="39" customFormat="1" ht="17.149999999999999" customHeight="1">
      <c r="B322" s="104"/>
      <c r="C322" s="105"/>
      <c r="D322" s="106"/>
      <c r="E322" s="106"/>
      <c r="F322" s="167"/>
      <c r="G322" s="106"/>
      <c r="H322" s="167"/>
      <c r="I322" s="104"/>
      <c r="J322" s="104"/>
      <c r="K322" s="104"/>
    </row>
    <row r="323" spans="2:11" s="39" customFormat="1" ht="17.149999999999999" customHeight="1">
      <c r="B323" s="104"/>
      <c r="C323" s="105"/>
      <c r="D323" s="106"/>
      <c r="E323" s="106"/>
      <c r="F323" s="167"/>
      <c r="G323" s="106"/>
      <c r="H323" s="167"/>
      <c r="I323" s="104"/>
      <c r="J323" s="104"/>
      <c r="K323" s="104"/>
    </row>
    <row r="324" spans="2:11" s="39" customFormat="1" ht="17.149999999999999" customHeight="1">
      <c r="B324" s="104"/>
      <c r="C324" s="105"/>
      <c r="D324" s="106"/>
      <c r="E324" s="106"/>
      <c r="F324" s="167"/>
      <c r="G324" s="106"/>
      <c r="H324" s="167"/>
      <c r="I324" s="104"/>
      <c r="J324" s="104"/>
      <c r="K324" s="104"/>
    </row>
    <row r="325" spans="2:11" s="39" customFormat="1" ht="17.149999999999999" customHeight="1">
      <c r="B325" s="104"/>
      <c r="C325" s="105"/>
      <c r="D325" s="106"/>
      <c r="E325" s="106"/>
      <c r="F325" s="167"/>
      <c r="G325" s="106"/>
      <c r="H325" s="167"/>
      <c r="I325" s="104"/>
      <c r="J325" s="104"/>
      <c r="K325" s="104"/>
    </row>
    <row r="326" spans="2:11" s="39" customFormat="1" ht="17.149999999999999" customHeight="1">
      <c r="B326" s="104"/>
      <c r="C326" s="105"/>
      <c r="D326" s="106"/>
      <c r="E326" s="106"/>
      <c r="F326" s="167"/>
      <c r="G326" s="106"/>
      <c r="H326" s="167"/>
      <c r="I326" s="104"/>
      <c r="J326" s="104"/>
      <c r="K326" s="104"/>
    </row>
    <row r="327" spans="2:11" s="39" customFormat="1" ht="17.149999999999999" customHeight="1">
      <c r="B327" s="104"/>
      <c r="C327" s="105"/>
      <c r="D327" s="106"/>
      <c r="E327" s="106"/>
      <c r="F327" s="167"/>
      <c r="G327" s="106"/>
      <c r="H327" s="167"/>
      <c r="I327" s="104"/>
      <c r="J327" s="104"/>
      <c r="K327" s="104"/>
    </row>
    <row r="328" spans="2:11" s="39" customFormat="1" ht="17.149999999999999" customHeight="1">
      <c r="B328" s="104"/>
      <c r="C328" s="105"/>
      <c r="D328" s="106"/>
      <c r="E328" s="106"/>
      <c r="F328" s="167"/>
      <c r="G328" s="106"/>
      <c r="H328" s="167"/>
      <c r="I328" s="104"/>
      <c r="J328" s="104"/>
      <c r="K328" s="104"/>
    </row>
    <row r="329" spans="2:11" s="39" customFormat="1" ht="17.149999999999999" customHeight="1">
      <c r="B329" s="104"/>
      <c r="C329" s="105"/>
      <c r="D329" s="106"/>
      <c r="E329" s="106"/>
      <c r="F329" s="167"/>
      <c r="G329" s="106"/>
      <c r="H329" s="167"/>
      <c r="I329" s="104"/>
      <c r="J329" s="104"/>
      <c r="K329" s="104"/>
    </row>
    <row r="330" spans="2:11" s="39" customFormat="1" ht="17.149999999999999" customHeight="1">
      <c r="B330" s="104"/>
      <c r="C330" s="105"/>
      <c r="D330" s="106"/>
      <c r="E330" s="106"/>
      <c r="F330" s="167"/>
      <c r="G330" s="106"/>
      <c r="H330" s="167"/>
      <c r="I330" s="104"/>
      <c r="J330" s="104"/>
      <c r="K330" s="104"/>
    </row>
    <row r="331" spans="2:11" s="39" customFormat="1" ht="17.149999999999999" customHeight="1">
      <c r="B331" s="104"/>
      <c r="C331" s="105"/>
      <c r="D331" s="106"/>
      <c r="E331" s="106"/>
      <c r="F331" s="167"/>
      <c r="G331" s="106"/>
      <c r="H331" s="167"/>
      <c r="I331" s="104"/>
      <c r="J331" s="104"/>
      <c r="K331" s="104"/>
    </row>
    <row r="332" spans="2:11" s="39" customFormat="1" ht="17.149999999999999" customHeight="1">
      <c r="B332" s="104"/>
      <c r="C332" s="105"/>
      <c r="D332" s="106"/>
      <c r="E332" s="106"/>
      <c r="F332" s="167"/>
      <c r="G332" s="106"/>
      <c r="H332" s="167"/>
      <c r="I332" s="104"/>
      <c r="J332" s="104"/>
      <c r="K332" s="104"/>
    </row>
    <row r="333" spans="2:11" s="39" customFormat="1" ht="17.149999999999999" customHeight="1">
      <c r="B333" s="104"/>
      <c r="C333" s="105"/>
      <c r="D333" s="106"/>
      <c r="E333" s="106"/>
      <c r="F333" s="167"/>
      <c r="G333" s="106"/>
      <c r="H333" s="167"/>
      <c r="I333" s="104"/>
      <c r="J333" s="104"/>
      <c r="K333" s="104"/>
    </row>
    <row r="334" spans="2:11" s="39" customFormat="1" ht="17.149999999999999" customHeight="1">
      <c r="B334" s="104"/>
      <c r="C334" s="105"/>
      <c r="D334" s="106"/>
      <c r="E334" s="106"/>
      <c r="F334" s="167"/>
      <c r="G334" s="106"/>
      <c r="H334" s="167"/>
      <c r="I334" s="104"/>
      <c r="J334" s="104"/>
      <c r="K334" s="104"/>
    </row>
    <row r="335" spans="2:11" s="39" customFormat="1" ht="17.149999999999999" customHeight="1">
      <c r="B335" s="104"/>
      <c r="C335" s="105"/>
      <c r="D335" s="106"/>
      <c r="E335" s="106"/>
      <c r="F335" s="167"/>
      <c r="G335" s="106"/>
      <c r="H335" s="167"/>
      <c r="I335" s="104"/>
      <c r="J335" s="104"/>
      <c r="K335" s="104"/>
    </row>
    <row r="336" spans="2:11" s="39" customFormat="1" ht="17.149999999999999" customHeight="1">
      <c r="B336" s="104"/>
      <c r="C336" s="105"/>
      <c r="D336" s="106"/>
      <c r="E336" s="106"/>
      <c r="F336" s="167"/>
      <c r="G336" s="106"/>
      <c r="H336" s="167"/>
      <c r="I336" s="104"/>
      <c r="J336" s="104"/>
      <c r="K336" s="104"/>
    </row>
    <row r="337" spans="2:11" s="39" customFormat="1" ht="17.149999999999999" customHeight="1">
      <c r="B337" s="104"/>
      <c r="C337" s="105"/>
      <c r="D337" s="106"/>
      <c r="E337" s="106"/>
      <c r="F337" s="167"/>
      <c r="G337" s="106"/>
      <c r="H337" s="167"/>
      <c r="I337" s="104"/>
      <c r="J337" s="104"/>
      <c r="K337" s="104"/>
    </row>
    <row r="338" spans="2:11" s="39" customFormat="1" ht="17.149999999999999" customHeight="1">
      <c r="B338" s="104"/>
      <c r="C338" s="105"/>
      <c r="D338" s="106"/>
      <c r="E338" s="106"/>
      <c r="F338" s="167"/>
      <c r="G338" s="106"/>
      <c r="H338" s="167"/>
      <c r="I338" s="104"/>
      <c r="J338" s="104"/>
      <c r="K338" s="104"/>
    </row>
    <row r="339" spans="2:11" s="39" customFormat="1" ht="17.149999999999999" customHeight="1">
      <c r="B339" s="104"/>
      <c r="C339" s="105"/>
      <c r="D339" s="106"/>
      <c r="E339" s="106"/>
      <c r="F339" s="167"/>
      <c r="G339" s="106"/>
      <c r="H339" s="167"/>
      <c r="I339" s="104"/>
      <c r="J339" s="104"/>
      <c r="K339" s="104"/>
    </row>
    <row r="340" spans="2:11" s="39" customFormat="1" ht="17.149999999999999" customHeight="1">
      <c r="B340" s="104"/>
      <c r="C340" s="105"/>
      <c r="D340" s="106"/>
      <c r="E340" s="106"/>
      <c r="F340" s="167"/>
      <c r="G340" s="106"/>
      <c r="H340" s="167"/>
      <c r="I340" s="104"/>
      <c r="J340" s="104"/>
      <c r="K340" s="104"/>
    </row>
    <row r="341" spans="2:11" s="39" customFormat="1" ht="17.149999999999999" customHeight="1">
      <c r="B341" s="104"/>
      <c r="C341" s="105"/>
      <c r="D341" s="106"/>
      <c r="E341" s="106"/>
      <c r="F341" s="167"/>
      <c r="G341" s="106"/>
      <c r="H341" s="167"/>
      <c r="I341" s="104"/>
      <c r="J341" s="104"/>
      <c r="K341" s="104"/>
    </row>
    <row r="342" spans="2:11" s="39" customFormat="1" ht="17.149999999999999" customHeight="1">
      <c r="B342" s="104"/>
      <c r="C342" s="105"/>
      <c r="D342" s="106"/>
      <c r="E342" s="106"/>
      <c r="F342" s="167"/>
      <c r="G342" s="106"/>
      <c r="H342" s="167"/>
      <c r="I342" s="104"/>
      <c r="J342" s="104"/>
      <c r="K342" s="104"/>
    </row>
    <row r="343" spans="2:11" s="39" customFormat="1" ht="17.149999999999999" customHeight="1">
      <c r="B343" s="104"/>
      <c r="C343" s="105"/>
      <c r="D343" s="106"/>
      <c r="E343" s="106"/>
      <c r="F343" s="167"/>
      <c r="G343" s="106"/>
      <c r="H343" s="167"/>
      <c r="I343" s="104"/>
      <c r="J343" s="104"/>
      <c r="K343" s="104"/>
    </row>
    <row r="344" spans="2:11" s="39" customFormat="1" ht="17.149999999999999" customHeight="1">
      <c r="B344" s="104"/>
      <c r="C344" s="105"/>
      <c r="D344" s="106"/>
      <c r="E344" s="106"/>
      <c r="F344" s="167"/>
      <c r="G344" s="106"/>
      <c r="H344" s="167"/>
      <c r="I344" s="104"/>
      <c r="J344" s="104"/>
      <c r="K344" s="104"/>
    </row>
    <row r="345" spans="2:11" s="39" customFormat="1" ht="17.149999999999999" customHeight="1">
      <c r="B345" s="104"/>
      <c r="C345" s="105"/>
      <c r="D345" s="106"/>
      <c r="E345" s="106"/>
      <c r="F345" s="167"/>
      <c r="G345" s="106"/>
      <c r="H345" s="167"/>
      <c r="I345" s="104"/>
      <c r="J345" s="104"/>
      <c r="K345" s="104"/>
    </row>
    <row r="346" spans="2:11" s="39" customFormat="1" ht="17.149999999999999" customHeight="1">
      <c r="B346" s="104"/>
      <c r="C346" s="105"/>
      <c r="D346" s="106"/>
      <c r="E346" s="106"/>
      <c r="F346" s="167"/>
      <c r="G346" s="106"/>
      <c r="H346" s="167"/>
      <c r="I346" s="104"/>
      <c r="J346" s="104"/>
      <c r="K346" s="104"/>
    </row>
    <row r="347" spans="2:11" s="39" customFormat="1" ht="17.149999999999999" customHeight="1">
      <c r="B347" s="104"/>
      <c r="C347" s="105"/>
      <c r="D347" s="106"/>
      <c r="E347" s="106"/>
      <c r="F347" s="167"/>
      <c r="G347" s="106"/>
      <c r="H347" s="167"/>
      <c r="I347" s="104"/>
      <c r="J347" s="104"/>
      <c r="K347" s="104"/>
    </row>
    <row r="348" spans="2:11" s="39" customFormat="1" ht="17.149999999999999" customHeight="1">
      <c r="B348" s="104"/>
      <c r="C348" s="105"/>
      <c r="D348" s="106"/>
      <c r="E348" s="106"/>
      <c r="F348" s="167"/>
      <c r="G348" s="106"/>
      <c r="H348" s="167"/>
      <c r="I348" s="104"/>
      <c r="J348" s="104"/>
      <c r="K348" s="104"/>
    </row>
    <row r="349" spans="2:11" s="39" customFormat="1" ht="17.149999999999999" customHeight="1">
      <c r="B349" s="104"/>
      <c r="C349" s="105"/>
      <c r="D349" s="106"/>
      <c r="E349" s="106"/>
      <c r="F349" s="167"/>
      <c r="G349" s="106"/>
      <c r="H349" s="167"/>
      <c r="I349" s="104"/>
      <c r="J349" s="104"/>
      <c r="K349" s="104"/>
    </row>
    <row r="350" spans="2:11" s="39" customFormat="1" ht="17.149999999999999" customHeight="1">
      <c r="B350" s="104"/>
      <c r="C350" s="105"/>
      <c r="D350" s="106"/>
      <c r="E350" s="106"/>
      <c r="F350" s="167"/>
      <c r="G350" s="106"/>
      <c r="H350" s="167"/>
      <c r="I350" s="104"/>
      <c r="J350" s="104"/>
      <c r="K350" s="104"/>
    </row>
    <row r="351" spans="2:11" s="39" customFormat="1" ht="17.149999999999999" customHeight="1">
      <c r="B351" s="104"/>
      <c r="C351" s="105"/>
      <c r="D351" s="106"/>
      <c r="E351" s="106"/>
      <c r="F351" s="167"/>
      <c r="G351" s="106"/>
      <c r="H351" s="167"/>
      <c r="I351" s="104"/>
      <c r="J351" s="104"/>
      <c r="K351" s="104"/>
    </row>
    <row r="352" spans="2:11" s="39" customFormat="1" ht="17.149999999999999" customHeight="1">
      <c r="B352" s="104"/>
      <c r="C352" s="105"/>
      <c r="D352" s="106"/>
      <c r="E352" s="106"/>
      <c r="F352" s="167"/>
      <c r="G352" s="106"/>
      <c r="H352" s="167"/>
      <c r="I352" s="104"/>
      <c r="J352" s="104"/>
      <c r="K352" s="104"/>
    </row>
    <row r="353" spans="2:11" s="39" customFormat="1" ht="17.149999999999999" customHeight="1">
      <c r="B353" s="104"/>
      <c r="C353" s="105"/>
      <c r="D353" s="106"/>
      <c r="E353" s="106"/>
      <c r="F353" s="167"/>
      <c r="G353" s="106"/>
      <c r="H353" s="167"/>
      <c r="I353" s="104"/>
      <c r="J353" s="104"/>
      <c r="K353" s="104"/>
    </row>
    <row r="354" spans="2:11" s="39" customFormat="1" ht="17.149999999999999" customHeight="1">
      <c r="B354" s="104"/>
      <c r="C354" s="105"/>
      <c r="D354" s="106"/>
      <c r="E354" s="106"/>
      <c r="F354" s="167"/>
      <c r="G354" s="106"/>
      <c r="H354" s="167"/>
      <c r="I354" s="104"/>
      <c r="J354" s="104"/>
      <c r="K354" s="104"/>
    </row>
    <row r="355" spans="2:11" s="39" customFormat="1" ht="17.149999999999999" customHeight="1">
      <c r="B355" s="104"/>
      <c r="C355" s="105"/>
      <c r="D355" s="106"/>
      <c r="E355" s="106"/>
      <c r="F355" s="167"/>
      <c r="G355" s="106"/>
      <c r="H355" s="167"/>
      <c r="I355" s="104"/>
      <c r="J355" s="104"/>
      <c r="K355" s="104"/>
    </row>
    <row r="356" spans="2:11" s="39" customFormat="1" ht="17.149999999999999" customHeight="1">
      <c r="B356" s="104"/>
      <c r="C356" s="105"/>
      <c r="D356" s="106"/>
      <c r="E356" s="106"/>
      <c r="F356" s="167"/>
      <c r="G356" s="106"/>
      <c r="H356" s="167"/>
      <c r="I356" s="104"/>
      <c r="J356" s="104"/>
      <c r="K356" s="104"/>
    </row>
    <row r="357" spans="2:11" s="39" customFormat="1" ht="17.149999999999999" customHeight="1">
      <c r="B357" s="104"/>
      <c r="C357" s="105"/>
      <c r="D357" s="106"/>
      <c r="E357" s="106"/>
      <c r="F357" s="167"/>
      <c r="G357" s="106"/>
      <c r="H357" s="167"/>
      <c r="I357" s="104"/>
      <c r="J357" s="104"/>
      <c r="K357" s="104"/>
    </row>
    <row r="358" spans="2:11" s="39" customFormat="1" ht="17.149999999999999" customHeight="1">
      <c r="B358" s="104"/>
      <c r="C358" s="105"/>
      <c r="D358" s="106"/>
      <c r="E358" s="106"/>
      <c r="F358" s="167"/>
      <c r="G358" s="106"/>
      <c r="H358" s="167"/>
      <c r="I358" s="104"/>
      <c r="J358" s="104"/>
      <c r="K358" s="104"/>
    </row>
    <row r="359" spans="2:11" s="39" customFormat="1" ht="17.149999999999999" customHeight="1">
      <c r="B359" s="104"/>
      <c r="C359" s="105"/>
      <c r="D359" s="106"/>
      <c r="E359" s="106"/>
      <c r="F359" s="167"/>
      <c r="G359" s="106"/>
      <c r="H359" s="167"/>
      <c r="I359" s="104"/>
      <c r="J359" s="104"/>
      <c r="K359" s="104"/>
    </row>
    <row r="360" spans="2:11" s="39" customFormat="1" ht="17.149999999999999" customHeight="1">
      <c r="B360" s="104"/>
      <c r="C360" s="105"/>
      <c r="D360" s="106"/>
      <c r="E360" s="106"/>
      <c r="F360" s="167"/>
      <c r="G360" s="106"/>
      <c r="H360" s="167"/>
      <c r="I360" s="104"/>
      <c r="J360" s="104"/>
      <c r="K360" s="104"/>
    </row>
    <row r="361" spans="2:11" s="39" customFormat="1" ht="17.149999999999999" customHeight="1">
      <c r="B361" s="104"/>
      <c r="C361" s="105"/>
      <c r="D361" s="106"/>
      <c r="E361" s="106"/>
      <c r="F361" s="167"/>
      <c r="G361" s="106"/>
      <c r="H361" s="167"/>
      <c r="I361" s="104"/>
      <c r="J361" s="104"/>
      <c r="K361" s="104"/>
    </row>
    <row r="362" spans="2:11" s="39" customFormat="1" ht="17.149999999999999" customHeight="1">
      <c r="B362" s="104"/>
      <c r="C362" s="105"/>
      <c r="D362" s="106"/>
      <c r="E362" s="106"/>
      <c r="F362" s="167"/>
      <c r="G362" s="106"/>
      <c r="H362" s="167"/>
      <c r="I362" s="104"/>
      <c r="J362" s="104"/>
      <c r="K362" s="104"/>
    </row>
    <row r="363" spans="2:11" s="39" customFormat="1" ht="17.149999999999999" customHeight="1">
      <c r="B363" s="104"/>
      <c r="C363" s="105"/>
      <c r="D363" s="106"/>
      <c r="E363" s="106"/>
      <c r="F363" s="167"/>
      <c r="G363" s="106"/>
      <c r="H363" s="167"/>
      <c r="I363" s="104"/>
      <c r="J363" s="104"/>
      <c r="K363" s="104"/>
    </row>
    <row r="364" spans="2:11" s="39" customFormat="1" ht="17.149999999999999" customHeight="1">
      <c r="B364" s="104"/>
      <c r="C364" s="105"/>
      <c r="D364" s="106"/>
      <c r="E364" s="106"/>
      <c r="F364" s="167"/>
      <c r="G364" s="106"/>
      <c r="H364" s="167"/>
      <c r="I364" s="104"/>
      <c r="J364" s="104"/>
      <c r="K364" s="104"/>
    </row>
    <row r="365" spans="2:11" s="39" customFormat="1" ht="17.149999999999999" customHeight="1">
      <c r="B365" s="104"/>
      <c r="C365" s="105"/>
      <c r="D365" s="106"/>
      <c r="E365" s="106"/>
      <c r="F365" s="167"/>
      <c r="G365" s="106"/>
      <c r="H365" s="167"/>
      <c r="I365" s="104"/>
      <c r="J365" s="104"/>
      <c r="K365" s="104"/>
    </row>
    <row r="366" spans="2:11" s="39" customFormat="1" ht="17.149999999999999" customHeight="1">
      <c r="B366" s="104"/>
      <c r="C366" s="105"/>
      <c r="D366" s="106"/>
      <c r="E366" s="106"/>
      <c r="F366" s="167"/>
      <c r="G366" s="106"/>
      <c r="H366" s="167"/>
      <c r="I366" s="104"/>
      <c r="J366" s="104"/>
      <c r="K366" s="104"/>
    </row>
    <row r="367" spans="2:11" s="39" customFormat="1" ht="17.149999999999999" customHeight="1">
      <c r="B367" s="104"/>
      <c r="C367" s="105"/>
      <c r="D367" s="106"/>
      <c r="E367" s="106"/>
      <c r="F367" s="167"/>
      <c r="G367" s="106"/>
      <c r="H367" s="167"/>
      <c r="I367" s="104"/>
      <c r="J367" s="104"/>
      <c r="K367" s="104"/>
    </row>
    <row r="368" spans="2:11" s="39" customFormat="1" ht="17.149999999999999" customHeight="1">
      <c r="B368" s="104"/>
      <c r="C368" s="105"/>
      <c r="D368" s="106"/>
      <c r="E368" s="106"/>
      <c r="F368" s="167"/>
      <c r="G368" s="106"/>
      <c r="H368" s="167"/>
      <c r="I368" s="104"/>
      <c r="J368" s="104"/>
      <c r="K368" s="104"/>
    </row>
    <row r="369" spans="2:11" s="39" customFormat="1" ht="17.149999999999999" customHeight="1">
      <c r="B369" s="104"/>
      <c r="C369" s="105"/>
      <c r="D369" s="106"/>
      <c r="E369" s="106"/>
      <c r="F369" s="167"/>
      <c r="G369" s="106"/>
      <c r="H369" s="167"/>
      <c r="I369" s="104"/>
      <c r="J369" s="104"/>
      <c r="K369" s="104"/>
    </row>
    <row r="370" spans="2:11" s="39" customFormat="1" ht="17.149999999999999" customHeight="1">
      <c r="B370" s="104"/>
      <c r="C370" s="105"/>
      <c r="D370" s="106"/>
      <c r="E370" s="106"/>
      <c r="F370" s="167"/>
      <c r="G370" s="106"/>
      <c r="H370" s="167"/>
      <c r="I370" s="104"/>
      <c r="J370" s="104"/>
      <c r="K370" s="104"/>
    </row>
    <row r="371" spans="2:11" s="39" customFormat="1" ht="17.149999999999999" customHeight="1">
      <c r="B371" s="104"/>
      <c r="C371" s="105"/>
      <c r="D371" s="106"/>
      <c r="E371" s="106"/>
      <c r="F371" s="167"/>
      <c r="G371" s="106"/>
      <c r="H371" s="167"/>
      <c r="I371" s="104"/>
      <c r="J371" s="104"/>
      <c r="K371" s="104"/>
    </row>
    <row r="372" spans="2:11" s="39" customFormat="1" ht="17.149999999999999" customHeight="1">
      <c r="B372" s="104"/>
      <c r="C372" s="105"/>
      <c r="D372" s="106"/>
      <c r="E372" s="106"/>
      <c r="F372" s="167"/>
      <c r="G372" s="106"/>
      <c r="H372" s="167"/>
      <c r="I372" s="104"/>
      <c r="J372" s="104"/>
      <c r="K372" s="104"/>
    </row>
    <row r="373" spans="2:11" s="39" customFormat="1" ht="17.149999999999999" customHeight="1">
      <c r="B373" s="104"/>
      <c r="C373" s="105"/>
      <c r="D373" s="106"/>
      <c r="E373" s="106"/>
      <c r="F373" s="167"/>
      <c r="G373" s="106"/>
      <c r="H373" s="167"/>
      <c r="I373" s="104"/>
      <c r="J373" s="104"/>
      <c r="K373" s="104"/>
    </row>
    <row r="374" spans="2:11" s="39" customFormat="1" ht="17.149999999999999" customHeight="1">
      <c r="B374" s="104"/>
      <c r="C374" s="105"/>
      <c r="D374" s="106"/>
      <c r="E374" s="106"/>
      <c r="F374" s="167"/>
      <c r="G374" s="106"/>
      <c r="H374" s="167"/>
      <c r="I374" s="104"/>
      <c r="J374" s="104"/>
      <c r="K374" s="104"/>
    </row>
    <row r="375" spans="2:11" s="39" customFormat="1" ht="17.149999999999999" customHeight="1">
      <c r="B375" s="104"/>
      <c r="C375" s="105"/>
      <c r="D375" s="106"/>
      <c r="E375" s="106"/>
      <c r="F375" s="167"/>
      <c r="G375" s="106"/>
      <c r="H375" s="167"/>
      <c r="I375" s="104"/>
      <c r="J375" s="104"/>
      <c r="K375" s="104"/>
    </row>
    <row r="376" spans="2:11" s="39" customFormat="1" ht="17.149999999999999" customHeight="1">
      <c r="B376" s="104"/>
      <c r="C376" s="105"/>
      <c r="D376" s="106"/>
      <c r="E376" s="106"/>
      <c r="F376" s="167"/>
      <c r="G376" s="106"/>
      <c r="H376" s="167"/>
      <c r="I376" s="104"/>
      <c r="J376" s="104"/>
      <c r="K376" s="104"/>
    </row>
    <row r="377" spans="2:11" s="39" customFormat="1" ht="17.149999999999999" customHeight="1">
      <c r="B377" s="104"/>
      <c r="C377" s="105"/>
      <c r="D377" s="106"/>
      <c r="E377" s="106"/>
      <c r="F377" s="167"/>
      <c r="G377" s="106"/>
      <c r="H377" s="167"/>
      <c r="I377" s="104"/>
      <c r="J377" s="104"/>
      <c r="K377" s="104"/>
    </row>
    <row r="378" spans="2:11" s="39" customFormat="1" ht="17.149999999999999" customHeight="1">
      <c r="B378" s="104"/>
      <c r="C378" s="105"/>
      <c r="D378" s="106"/>
      <c r="E378" s="106"/>
      <c r="F378" s="167"/>
      <c r="G378" s="106"/>
      <c r="H378" s="167"/>
      <c r="I378" s="104"/>
      <c r="J378" s="104"/>
      <c r="K378" s="104"/>
    </row>
    <row r="379" spans="2:11" s="39" customFormat="1" ht="17.149999999999999" customHeight="1">
      <c r="B379" s="104"/>
      <c r="C379" s="105"/>
      <c r="D379" s="106"/>
      <c r="E379" s="106"/>
      <c r="F379" s="167"/>
      <c r="G379" s="106"/>
      <c r="H379" s="167"/>
      <c r="I379" s="104"/>
      <c r="J379" s="104"/>
      <c r="K379" s="104"/>
    </row>
    <row r="380" spans="2:11" s="39" customFormat="1" ht="17.149999999999999" customHeight="1">
      <c r="B380" s="104"/>
      <c r="C380" s="105"/>
      <c r="D380" s="106"/>
      <c r="E380" s="106"/>
      <c r="F380" s="167"/>
      <c r="G380" s="106"/>
      <c r="H380" s="167"/>
      <c r="I380" s="104"/>
      <c r="J380" s="104"/>
      <c r="K380" s="104"/>
    </row>
    <row r="381" spans="2:11" s="39" customFormat="1" ht="17.149999999999999" customHeight="1">
      <c r="B381" s="104"/>
      <c r="C381" s="105"/>
      <c r="D381" s="106"/>
      <c r="E381" s="106"/>
      <c r="F381" s="167"/>
      <c r="G381" s="106"/>
      <c r="H381" s="167"/>
      <c r="I381" s="104"/>
      <c r="J381" s="104"/>
      <c r="K381" s="104"/>
    </row>
    <row r="382" spans="2:11" s="39" customFormat="1" ht="17.149999999999999" customHeight="1">
      <c r="B382" s="104"/>
      <c r="C382" s="105"/>
      <c r="D382" s="106"/>
      <c r="E382" s="106"/>
      <c r="F382" s="167"/>
      <c r="G382" s="106"/>
      <c r="H382" s="167"/>
      <c r="I382" s="104"/>
      <c r="J382" s="104"/>
      <c r="K382" s="104"/>
    </row>
    <row r="383" spans="2:11" s="39" customFormat="1" ht="17.149999999999999" customHeight="1">
      <c r="B383" s="104"/>
      <c r="C383" s="105"/>
      <c r="D383" s="106"/>
      <c r="E383" s="106"/>
      <c r="F383" s="167"/>
      <c r="G383" s="106"/>
      <c r="H383" s="167"/>
      <c r="I383" s="104"/>
      <c r="J383" s="104"/>
      <c r="K383" s="104"/>
    </row>
    <row r="384" spans="2:11" s="39" customFormat="1" ht="17.149999999999999" customHeight="1">
      <c r="B384" s="104"/>
      <c r="C384" s="105"/>
      <c r="D384" s="106"/>
      <c r="E384" s="106"/>
      <c r="F384" s="167"/>
      <c r="G384" s="106"/>
      <c r="H384" s="167"/>
      <c r="I384" s="104"/>
      <c r="J384" s="104"/>
      <c r="K384" s="104"/>
    </row>
    <row r="385" spans="2:11" s="39" customFormat="1" ht="17.149999999999999" customHeight="1">
      <c r="B385" s="104"/>
      <c r="C385" s="105"/>
      <c r="D385" s="106"/>
      <c r="E385" s="106"/>
      <c r="F385" s="167"/>
      <c r="G385" s="106"/>
      <c r="H385" s="167"/>
      <c r="I385" s="104"/>
      <c r="J385" s="104"/>
      <c r="K385" s="104"/>
    </row>
    <row r="386" spans="2:11" s="39" customFormat="1" ht="17.149999999999999" customHeight="1">
      <c r="B386" s="104"/>
      <c r="C386" s="105"/>
      <c r="D386" s="106"/>
      <c r="E386" s="106"/>
      <c r="F386" s="167"/>
      <c r="G386" s="106"/>
      <c r="H386" s="167"/>
      <c r="I386" s="104"/>
      <c r="J386" s="104"/>
      <c r="K386" s="104"/>
    </row>
    <row r="387" spans="2:11" s="39" customFormat="1" ht="17.149999999999999" customHeight="1">
      <c r="B387" s="104"/>
      <c r="C387" s="105"/>
      <c r="D387" s="106"/>
      <c r="E387" s="106"/>
      <c r="F387" s="167"/>
      <c r="G387" s="106"/>
      <c r="H387" s="167"/>
      <c r="I387" s="104"/>
      <c r="J387" s="104"/>
      <c r="K387" s="104"/>
    </row>
    <row r="388" spans="2:11" s="39" customFormat="1" ht="17.149999999999999" customHeight="1">
      <c r="B388" s="104"/>
      <c r="C388" s="105"/>
      <c r="D388" s="106"/>
      <c r="E388" s="106"/>
      <c r="F388" s="167"/>
      <c r="G388" s="106"/>
      <c r="H388" s="167"/>
      <c r="I388" s="104"/>
      <c r="J388" s="104"/>
      <c r="K388" s="104"/>
    </row>
    <row r="389" spans="2:11" s="39" customFormat="1" ht="17.149999999999999" customHeight="1">
      <c r="B389" s="104"/>
      <c r="C389" s="105"/>
      <c r="D389" s="106"/>
      <c r="E389" s="106"/>
      <c r="F389" s="167"/>
      <c r="G389" s="106"/>
      <c r="H389" s="167"/>
      <c r="I389" s="104"/>
      <c r="J389" s="104"/>
      <c r="K389" s="104"/>
    </row>
    <row r="390" spans="2:11" s="39" customFormat="1" ht="17.149999999999999" customHeight="1">
      <c r="B390" s="104"/>
      <c r="C390" s="105"/>
      <c r="D390" s="106"/>
      <c r="E390" s="106"/>
      <c r="F390" s="167"/>
      <c r="G390" s="106"/>
      <c r="H390" s="167"/>
      <c r="I390" s="104"/>
      <c r="J390" s="104"/>
      <c r="K390" s="104"/>
    </row>
    <row r="391" spans="2:11" s="39" customFormat="1" ht="17.149999999999999" customHeight="1">
      <c r="B391" s="104"/>
      <c r="C391" s="105"/>
      <c r="D391" s="106"/>
      <c r="E391" s="106"/>
      <c r="F391" s="167"/>
      <c r="G391" s="106"/>
      <c r="H391" s="167"/>
      <c r="I391" s="104"/>
      <c r="J391" s="104"/>
      <c r="K391" s="104"/>
    </row>
    <row r="392" spans="2:11" s="39" customFormat="1" ht="17.149999999999999" customHeight="1">
      <c r="B392" s="104"/>
      <c r="C392" s="105"/>
      <c r="D392" s="106"/>
      <c r="E392" s="106"/>
      <c r="F392" s="167"/>
      <c r="G392" s="106"/>
      <c r="H392" s="167"/>
      <c r="I392" s="104"/>
      <c r="J392" s="104"/>
      <c r="K392" s="104"/>
    </row>
    <row r="393" spans="2:11" s="39" customFormat="1" ht="17.149999999999999" customHeight="1">
      <c r="B393" s="104"/>
      <c r="C393" s="105"/>
      <c r="D393" s="106"/>
      <c r="E393" s="106"/>
      <c r="F393" s="167"/>
      <c r="G393" s="106"/>
      <c r="H393" s="167"/>
      <c r="I393" s="104"/>
      <c r="J393" s="104"/>
      <c r="K393" s="104"/>
    </row>
    <row r="394" spans="2:11" s="39" customFormat="1" ht="17.149999999999999" customHeight="1">
      <c r="B394" s="104"/>
      <c r="C394" s="105"/>
      <c r="D394" s="106"/>
      <c r="E394" s="106"/>
      <c r="F394" s="167"/>
      <c r="G394" s="106"/>
      <c r="H394" s="167"/>
      <c r="I394" s="104"/>
      <c r="J394" s="104"/>
      <c r="K394" s="104"/>
    </row>
    <row r="395" spans="2:11" s="39" customFormat="1" ht="17.149999999999999" customHeight="1">
      <c r="B395" s="104"/>
      <c r="C395" s="105"/>
      <c r="D395" s="106"/>
      <c r="E395" s="106"/>
      <c r="F395" s="167"/>
      <c r="G395" s="106"/>
      <c r="H395" s="167"/>
      <c r="I395" s="104"/>
      <c r="J395" s="104"/>
      <c r="K395" s="104"/>
    </row>
    <row r="396" spans="2:11" s="39" customFormat="1" ht="17.149999999999999" customHeight="1">
      <c r="B396" s="104"/>
      <c r="C396" s="105"/>
      <c r="D396" s="106"/>
      <c r="E396" s="106"/>
      <c r="F396" s="167"/>
      <c r="G396" s="106"/>
      <c r="H396" s="167"/>
      <c r="I396" s="104"/>
      <c r="J396" s="104"/>
      <c r="K396" s="104"/>
    </row>
    <row r="397" spans="2:11" s="39" customFormat="1" ht="17.149999999999999" customHeight="1">
      <c r="B397" s="104"/>
      <c r="C397" s="105"/>
      <c r="D397" s="106"/>
      <c r="E397" s="106"/>
      <c r="F397" s="167"/>
      <c r="G397" s="106"/>
      <c r="H397" s="167"/>
      <c r="I397" s="104"/>
      <c r="J397" s="104"/>
      <c r="K397" s="104"/>
    </row>
    <row r="398" spans="2:11" s="39" customFormat="1" ht="17.149999999999999" customHeight="1">
      <c r="B398" s="104"/>
      <c r="C398" s="105"/>
      <c r="D398" s="106"/>
      <c r="E398" s="106"/>
      <c r="F398" s="167"/>
      <c r="G398" s="106"/>
      <c r="H398" s="167"/>
      <c r="I398" s="104"/>
      <c r="J398" s="104"/>
      <c r="K398" s="104"/>
    </row>
    <row r="399" spans="2:11" s="39" customFormat="1" ht="17.149999999999999" customHeight="1">
      <c r="B399" s="104"/>
      <c r="C399" s="105"/>
      <c r="D399" s="106"/>
      <c r="E399" s="106"/>
      <c r="F399" s="167"/>
      <c r="G399" s="106"/>
      <c r="H399" s="167"/>
      <c r="I399" s="104"/>
      <c r="J399" s="104"/>
      <c r="K399" s="104"/>
    </row>
    <row r="400" spans="2:11" s="39" customFormat="1" ht="17.149999999999999" customHeight="1">
      <c r="B400" s="104"/>
      <c r="C400" s="105"/>
      <c r="D400" s="106"/>
      <c r="E400" s="106"/>
      <c r="F400" s="167"/>
      <c r="G400" s="106"/>
      <c r="H400" s="167"/>
      <c r="I400" s="104"/>
      <c r="J400" s="104"/>
      <c r="K400" s="104"/>
    </row>
    <row r="401" spans="2:11" s="39" customFormat="1" ht="17.149999999999999" customHeight="1">
      <c r="B401" s="104"/>
      <c r="C401" s="105"/>
      <c r="D401" s="106"/>
      <c r="E401" s="106"/>
      <c r="F401" s="167"/>
      <c r="G401" s="106"/>
      <c r="H401" s="167"/>
      <c r="I401" s="104"/>
      <c r="J401" s="104"/>
      <c r="K401" s="104"/>
    </row>
    <row r="402" spans="2:11" s="39" customFormat="1" ht="17.149999999999999" customHeight="1">
      <c r="B402" s="104"/>
      <c r="C402" s="105"/>
      <c r="D402" s="106"/>
      <c r="E402" s="106"/>
      <c r="F402" s="167"/>
      <c r="G402" s="106"/>
      <c r="H402" s="167"/>
      <c r="I402" s="104"/>
      <c r="J402" s="104"/>
      <c r="K402" s="104"/>
    </row>
    <row r="403" spans="2:11" s="39" customFormat="1" ht="17.149999999999999" customHeight="1">
      <c r="B403" s="104"/>
      <c r="C403" s="105"/>
      <c r="D403" s="106"/>
      <c r="E403" s="106"/>
      <c r="F403" s="167"/>
      <c r="G403" s="106"/>
      <c r="H403" s="167"/>
      <c r="I403" s="104"/>
      <c r="J403" s="104"/>
      <c r="K403" s="104"/>
    </row>
    <row r="404" spans="2:11" s="39" customFormat="1" ht="17.149999999999999" customHeight="1">
      <c r="B404" s="104"/>
      <c r="C404" s="105"/>
      <c r="D404" s="106"/>
      <c r="E404" s="106"/>
      <c r="F404" s="167"/>
      <c r="G404" s="106"/>
      <c r="H404" s="167"/>
      <c r="I404" s="104"/>
      <c r="J404" s="104"/>
      <c r="K404" s="104"/>
    </row>
    <row r="405" spans="2:11" s="39" customFormat="1" ht="17.149999999999999" customHeight="1">
      <c r="B405" s="104"/>
      <c r="C405" s="105"/>
      <c r="D405" s="106"/>
      <c r="E405" s="106"/>
      <c r="F405" s="167"/>
      <c r="G405" s="106"/>
      <c r="H405" s="167"/>
      <c r="I405" s="104"/>
      <c r="J405" s="104"/>
      <c r="K405" s="104"/>
    </row>
    <row r="406" spans="2:11" s="39" customFormat="1" ht="17.149999999999999" customHeight="1">
      <c r="B406" s="104"/>
      <c r="C406" s="105"/>
      <c r="D406" s="106"/>
      <c r="E406" s="106"/>
      <c r="F406" s="167"/>
      <c r="G406" s="106"/>
      <c r="H406" s="167"/>
      <c r="I406" s="104"/>
      <c r="J406" s="104"/>
      <c r="K406" s="104"/>
    </row>
    <row r="407" spans="2:11" s="39" customFormat="1" ht="17.149999999999999" customHeight="1">
      <c r="B407" s="104"/>
      <c r="C407" s="105"/>
      <c r="D407" s="106"/>
      <c r="E407" s="106"/>
      <c r="F407" s="167"/>
      <c r="G407" s="106"/>
      <c r="H407" s="167"/>
      <c r="I407" s="104"/>
      <c r="J407" s="104"/>
      <c r="K407" s="104"/>
    </row>
    <row r="408" spans="2:11" s="39" customFormat="1" ht="17.149999999999999" customHeight="1">
      <c r="B408" s="104"/>
      <c r="C408" s="105"/>
      <c r="D408" s="106"/>
      <c r="E408" s="106"/>
      <c r="F408" s="167"/>
      <c r="G408" s="106"/>
      <c r="H408" s="167"/>
      <c r="I408" s="104"/>
      <c r="J408" s="104"/>
      <c r="K408" s="104"/>
    </row>
    <row r="409" spans="2:11" s="39" customFormat="1" ht="17.149999999999999" customHeight="1">
      <c r="B409" s="104"/>
      <c r="C409" s="105"/>
      <c r="D409" s="106"/>
      <c r="E409" s="106"/>
      <c r="F409" s="167"/>
      <c r="G409" s="106"/>
      <c r="H409" s="167"/>
      <c r="I409" s="104"/>
      <c r="J409" s="104"/>
      <c r="K409" s="104"/>
    </row>
    <row r="410" spans="2:11" s="39" customFormat="1" ht="17.149999999999999" customHeight="1">
      <c r="B410" s="104"/>
      <c r="C410" s="105"/>
      <c r="D410" s="106"/>
      <c r="E410" s="106"/>
      <c r="F410" s="167"/>
      <c r="G410" s="106"/>
      <c r="H410" s="167"/>
      <c r="I410" s="104"/>
      <c r="J410" s="104"/>
      <c r="K410" s="104"/>
    </row>
    <row r="411" spans="2:11" s="39" customFormat="1" ht="17.149999999999999" customHeight="1">
      <c r="B411" s="104"/>
      <c r="C411" s="105"/>
      <c r="D411" s="106"/>
      <c r="E411" s="106"/>
      <c r="F411" s="167"/>
      <c r="G411" s="106"/>
      <c r="H411" s="167"/>
      <c r="I411" s="104"/>
      <c r="J411" s="104"/>
      <c r="K411" s="104"/>
    </row>
    <row r="412" spans="2:11" s="39" customFormat="1" ht="17.149999999999999" customHeight="1">
      <c r="B412" s="104"/>
      <c r="C412" s="105"/>
      <c r="D412" s="106"/>
      <c r="E412" s="106"/>
      <c r="F412" s="167"/>
      <c r="G412" s="106"/>
      <c r="H412" s="167"/>
      <c r="I412" s="104"/>
      <c r="J412" s="104"/>
      <c r="K412" s="104"/>
    </row>
    <row r="413" spans="2:11" s="39" customFormat="1" ht="17.149999999999999" customHeight="1">
      <c r="B413" s="104"/>
      <c r="C413" s="105"/>
      <c r="D413" s="106"/>
      <c r="E413" s="106"/>
      <c r="F413" s="167"/>
      <c r="G413" s="106"/>
      <c r="H413" s="167"/>
      <c r="I413" s="104"/>
      <c r="J413" s="104"/>
      <c r="K413" s="104"/>
    </row>
    <row r="414" spans="2:11" s="39" customFormat="1" ht="17.149999999999999" customHeight="1">
      <c r="B414" s="104"/>
      <c r="C414" s="105"/>
      <c r="D414" s="106"/>
      <c r="E414" s="106"/>
      <c r="F414" s="167"/>
      <c r="G414" s="106"/>
      <c r="H414" s="167"/>
      <c r="I414" s="104"/>
      <c r="J414" s="104"/>
      <c r="K414" s="104"/>
    </row>
    <row r="415" spans="2:11" s="39" customFormat="1" ht="17.149999999999999" customHeight="1">
      <c r="B415" s="104"/>
      <c r="C415" s="105"/>
      <c r="D415" s="106"/>
      <c r="E415" s="106"/>
      <c r="F415" s="167"/>
      <c r="G415" s="106"/>
      <c r="H415" s="167"/>
      <c r="I415" s="104"/>
      <c r="J415" s="104"/>
      <c r="K415" s="104"/>
    </row>
    <row r="416" spans="2:11" s="39" customFormat="1" ht="17.149999999999999" customHeight="1">
      <c r="B416" s="104"/>
      <c r="C416" s="105"/>
      <c r="D416" s="106"/>
      <c r="E416" s="106"/>
      <c r="F416" s="167"/>
      <c r="G416" s="106"/>
      <c r="H416" s="167"/>
      <c r="I416" s="104"/>
      <c r="J416" s="104"/>
      <c r="K416" s="104"/>
    </row>
    <row r="417" spans="2:11" s="39" customFormat="1" ht="17.149999999999999" customHeight="1">
      <c r="B417" s="104"/>
      <c r="C417" s="105"/>
      <c r="D417" s="106"/>
      <c r="E417" s="106"/>
      <c r="F417" s="167"/>
      <c r="G417" s="106"/>
      <c r="H417" s="167"/>
      <c r="I417" s="104"/>
      <c r="J417" s="104"/>
      <c r="K417" s="104"/>
    </row>
    <row r="418" spans="2:11" s="39" customFormat="1" ht="17.149999999999999" customHeight="1">
      <c r="B418" s="104"/>
      <c r="C418" s="105"/>
      <c r="D418" s="106"/>
      <c r="E418" s="106"/>
      <c r="F418" s="167"/>
      <c r="G418" s="106"/>
      <c r="H418" s="167"/>
      <c r="I418" s="104"/>
      <c r="J418" s="104"/>
      <c r="K418" s="104"/>
    </row>
    <row r="419" spans="2:11" s="39" customFormat="1" ht="17.149999999999999" customHeight="1">
      <c r="B419" s="104"/>
      <c r="C419" s="105"/>
      <c r="D419" s="106"/>
      <c r="E419" s="106"/>
      <c r="F419" s="167"/>
      <c r="G419" s="106"/>
      <c r="H419" s="167"/>
      <c r="I419" s="104"/>
      <c r="J419" s="104"/>
      <c r="K419" s="104"/>
    </row>
    <row r="420" spans="2:11" s="39" customFormat="1" ht="17.149999999999999" customHeight="1">
      <c r="B420" s="104"/>
      <c r="C420" s="105"/>
      <c r="D420" s="106"/>
      <c r="E420" s="106"/>
      <c r="F420" s="167"/>
      <c r="G420" s="106"/>
      <c r="H420" s="167"/>
      <c r="I420" s="104"/>
      <c r="J420" s="104"/>
      <c r="K420" s="104"/>
    </row>
    <row r="421" spans="2:11" s="39" customFormat="1" ht="17.149999999999999" customHeight="1">
      <c r="B421" s="104"/>
      <c r="C421" s="105"/>
      <c r="D421" s="106"/>
      <c r="E421" s="106"/>
      <c r="F421" s="167"/>
      <c r="G421" s="106"/>
      <c r="H421" s="167"/>
      <c r="I421" s="104"/>
      <c r="J421" s="104"/>
      <c r="K421" s="104"/>
    </row>
    <row r="422" spans="2:11" s="39" customFormat="1" ht="17.149999999999999" customHeight="1">
      <c r="B422" s="104"/>
      <c r="C422" s="105"/>
      <c r="D422" s="106"/>
      <c r="E422" s="106"/>
      <c r="F422" s="167"/>
      <c r="G422" s="106"/>
      <c r="H422" s="167"/>
      <c r="I422" s="104"/>
      <c r="J422" s="104"/>
      <c r="K422" s="104"/>
    </row>
    <row r="423" spans="2:11" s="39" customFormat="1" ht="17.149999999999999" customHeight="1">
      <c r="B423" s="104"/>
      <c r="C423" s="105"/>
      <c r="D423" s="106"/>
      <c r="E423" s="106"/>
      <c r="F423" s="167"/>
      <c r="G423" s="106"/>
      <c r="H423" s="167"/>
      <c r="I423" s="104"/>
      <c r="J423" s="104"/>
      <c r="K423" s="104"/>
    </row>
    <row r="424" spans="2:11" s="39" customFormat="1" ht="17.149999999999999" customHeight="1">
      <c r="B424" s="104"/>
      <c r="C424" s="105"/>
      <c r="D424" s="106"/>
      <c r="E424" s="106"/>
      <c r="F424" s="167"/>
      <c r="G424" s="106"/>
      <c r="H424" s="167"/>
      <c r="I424" s="104"/>
      <c r="J424" s="104"/>
      <c r="K424" s="104"/>
    </row>
    <row r="425" spans="2:11" s="39" customFormat="1" ht="17.149999999999999" customHeight="1">
      <c r="B425" s="104"/>
      <c r="C425" s="105"/>
      <c r="D425" s="106"/>
      <c r="E425" s="106"/>
      <c r="F425" s="167"/>
      <c r="G425" s="106"/>
      <c r="H425" s="167"/>
      <c r="I425" s="104"/>
      <c r="J425" s="104"/>
      <c r="K425" s="104"/>
    </row>
    <row r="426" spans="2:11" s="39" customFormat="1" ht="17.149999999999999" customHeight="1">
      <c r="B426" s="104"/>
      <c r="C426" s="105"/>
      <c r="D426" s="106"/>
      <c r="E426" s="106"/>
      <c r="F426" s="167"/>
      <c r="G426" s="106"/>
      <c r="H426" s="167"/>
      <c r="I426" s="104"/>
      <c r="J426" s="104"/>
      <c r="K426" s="104"/>
    </row>
    <row r="427" spans="2:11" s="39" customFormat="1" ht="17.149999999999999" customHeight="1">
      <c r="B427" s="104"/>
      <c r="C427" s="105"/>
      <c r="D427" s="106"/>
      <c r="E427" s="106"/>
      <c r="F427" s="167"/>
      <c r="G427" s="106"/>
      <c r="H427" s="167"/>
      <c r="I427" s="104"/>
      <c r="J427" s="104"/>
      <c r="K427" s="104"/>
    </row>
    <row r="428" spans="2:11" s="39" customFormat="1" ht="17.149999999999999" customHeight="1">
      <c r="B428" s="104"/>
      <c r="C428" s="105"/>
      <c r="D428" s="106"/>
      <c r="E428" s="106"/>
      <c r="F428" s="167"/>
      <c r="G428" s="106"/>
      <c r="H428" s="167"/>
      <c r="I428" s="104"/>
      <c r="J428" s="104"/>
      <c r="K428" s="104"/>
    </row>
    <row r="429" spans="2:11" s="39" customFormat="1" ht="17.149999999999999" customHeight="1">
      <c r="B429" s="104"/>
      <c r="C429" s="105"/>
      <c r="D429" s="106"/>
      <c r="E429" s="106"/>
      <c r="F429" s="167"/>
      <c r="G429" s="106"/>
      <c r="H429" s="167"/>
      <c r="I429" s="104"/>
      <c r="J429" s="104"/>
      <c r="K429" s="104"/>
    </row>
    <row r="430" spans="2:11" s="39" customFormat="1" ht="17.149999999999999" customHeight="1">
      <c r="B430" s="104"/>
      <c r="C430" s="105"/>
      <c r="D430" s="106"/>
      <c r="E430" s="106"/>
      <c r="F430" s="167"/>
      <c r="G430" s="106"/>
      <c r="H430" s="167"/>
      <c r="I430" s="104"/>
      <c r="J430" s="104"/>
      <c r="K430" s="104"/>
    </row>
    <row r="431" spans="2:11" s="39" customFormat="1" ht="17.149999999999999" customHeight="1">
      <c r="B431" s="104"/>
      <c r="C431" s="105"/>
      <c r="D431" s="106"/>
      <c r="E431" s="106"/>
      <c r="F431" s="167"/>
      <c r="G431" s="106"/>
      <c r="H431" s="167"/>
      <c r="I431" s="104"/>
      <c r="J431" s="104"/>
      <c r="K431" s="104"/>
    </row>
    <row r="432" spans="2:11" s="39" customFormat="1" ht="17.149999999999999" customHeight="1">
      <c r="B432" s="104"/>
      <c r="C432" s="105"/>
      <c r="D432" s="106"/>
      <c r="E432" s="106"/>
      <c r="F432" s="167"/>
      <c r="G432" s="106"/>
      <c r="H432" s="167"/>
      <c r="I432" s="104"/>
      <c r="J432" s="104"/>
      <c r="K432" s="104"/>
    </row>
    <row r="433" spans="2:11" s="39" customFormat="1" ht="17.149999999999999" customHeight="1">
      <c r="B433" s="104"/>
      <c r="C433" s="105"/>
      <c r="D433" s="106"/>
      <c r="E433" s="106"/>
      <c r="F433" s="167"/>
      <c r="G433" s="106"/>
      <c r="H433" s="167"/>
      <c r="I433" s="104"/>
      <c r="J433" s="104"/>
      <c r="K433" s="104"/>
    </row>
    <row r="434" spans="2:11" s="39" customFormat="1" ht="17.149999999999999" customHeight="1">
      <c r="B434" s="104"/>
      <c r="C434" s="105"/>
      <c r="D434" s="106"/>
      <c r="E434" s="106"/>
      <c r="F434" s="167"/>
      <c r="G434" s="106"/>
      <c r="H434" s="167"/>
      <c r="I434" s="104"/>
      <c r="J434" s="104"/>
      <c r="K434" s="104"/>
    </row>
    <row r="435" spans="2:11" s="39" customFormat="1" ht="17.149999999999999" customHeight="1">
      <c r="B435" s="104"/>
      <c r="C435" s="105"/>
      <c r="D435" s="106"/>
      <c r="E435" s="106"/>
      <c r="F435" s="167"/>
      <c r="G435" s="106"/>
      <c r="H435" s="167"/>
      <c r="I435" s="104"/>
      <c r="J435" s="104"/>
      <c r="K435" s="104"/>
    </row>
    <row r="436" spans="2:11" s="39" customFormat="1" ht="17.149999999999999" customHeight="1">
      <c r="B436" s="104"/>
      <c r="C436" s="105"/>
      <c r="D436" s="106"/>
      <c r="E436" s="106"/>
      <c r="F436" s="167"/>
      <c r="G436" s="106"/>
      <c r="H436" s="167"/>
      <c r="I436" s="104"/>
      <c r="J436" s="104"/>
      <c r="K436" s="104"/>
    </row>
    <row r="437" spans="2:11" s="39" customFormat="1" ht="17.149999999999999" customHeight="1">
      <c r="B437" s="104"/>
      <c r="C437" s="105"/>
      <c r="D437" s="106"/>
      <c r="E437" s="106"/>
      <c r="F437" s="167"/>
      <c r="G437" s="106"/>
      <c r="H437" s="167"/>
      <c r="I437" s="104"/>
      <c r="J437" s="104"/>
      <c r="K437" s="104"/>
    </row>
    <row r="438" spans="2:11" s="39" customFormat="1" ht="17.149999999999999" customHeight="1">
      <c r="B438" s="104"/>
      <c r="C438" s="105"/>
      <c r="D438" s="106"/>
      <c r="E438" s="106"/>
      <c r="F438" s="167"/>
      <c r="G438" s="106"/>
      <c r="H438" s="167"/>
      <c r="I438" s="104"/>
      <c r="J438" s="104"/>
      <c r="K438" s="104"/>
    </row>
    <row r="439" spans="2:11" s="39" customFormat="1" ht="17.149999999999999" customHeight="1">
      <c r="B439" s="104"/>
      <c r="C439" s="105"/>
      <c r="D439" s="106"/>
      <c r="E439" s="106"/>
      <c r="F439" s="167"/>
      <c r="G439" s="106"/>
      <c r="H439" s="167"/>
      <c r="I439" s="104"/>
      <c r="J439" s="104"/>
      <c r="K439" s="104"/>
    </row>
    <row r="440" spans="2:11" s="39" customFormat="1" ht="17.149999999999999" customHeight="1">
      <c r="B440" s="104"/>
      <c r="C440" s="105"/>
      <c r="D440" s="106"/>
      <c r="E440" s="106"/>
      <c r="F440" s="167"/>
      <c r="G440" s="106"/>
      <c r="H440" s="167"/>
      <c r="I440" s="104"/>
      <c r="J440" s="104"/>
      <c r="K440" s="104"/>
    </row>
    <row r="441" spans="2:11" s="39" customFormat="1" ht="17.149999999999999" customHeight="1">
      <c r="B441" s="104"/>
      <c r="C441" s="105"/>
      <c r="D441" s="106"/>
      <c r="E441" s="106"/>
      <c r="F441" s="167"/>
      <c r="G441" s="106"/>
      <c r="H441" s="167"/>
      <c r="I441" s="104"/>
      <c r="J441" s="104"/>
      <c r="K441" s="104"/>
    </row>
    <row r="442" spans="2:11" s="39" customFormat="1" ht="17.149999999999999" customHeight="1">
      <c r="B442" s="104"/>
      <c r="C442" s="105"/>
      <c r="D442" s="106"/>
      <c r="E442" s="106"/>
      <c r="F442" s="167"/>
      <c r="G442" s="106"/>
      <c r="H442" s="167"/>
      <c r="I442" s="104"/>
      <c r="J442" s="104"/>
      <c r="K442" s="104"/>
    </row>
    <row r="443" spans="2:11" s="39" customFormat="1" ht="17.149999999999999" customHeight="1">
      <c r="B443" s="104"/>
      <c r="C443" s="105"/>
      <c r="D443" s="106"/>
      <c r="E443" s="106"/>
      <c r="F443" s="167"/>
      <c r="G443" s="106"/>
      <c r="H443" s="167"/>
      <c r="I443" s="104"/>
      <c r="J443" s="104"/>
      <c r="K443" s="104"/>
    </row>
    <row r="444" spans="2:11" s="39" customFormat="1" ht="17.149999999999999" customHeight="1">
      <c r="B444" s="104"/>
      <c r="C444" s="105"/>
      <c r="D444" s="106"/>
      <c r="E444" s="106"/>
      <c r="F444" s="167"/>
      <c r="G444" s="106"/>
      <c r="H444" s="167"/>
      <c r="I444" s="104"/>
      <c r="J444" s="104"/>
      <c r="K444" s="104"/>
    </row>
    <row r="445" spans="2:11" s="39" customFormat="1" ht="17.149999999999999" customHeight="1">
      <c r="B445" s="104"/>
      <c r="C445" s="105"/>
      <c r="D445" s="106"/>
      <c r="E445" s="106"/>
      <c r="F445" s="167"/>
      <c r="G445" s="106"/>
      <c r="H445" s="167"/>
      <c r="I445" s="104"/>
      <c r="J445" s="104"/>
      <c r="K445" s="104"/>
    </row>
    <row r="446" spans="2:11" s="39" customFormat="1" ht="17.149999999999999" customHeight="1">
      <c r="B446" s="104"/>
      <c r="C446" s="105"/>
      <c r="D446" s="106"/>
      <c r="E446" s="106"/>
      <c r="F446" s="167"/>
      <c r="G446" s="106"/>
      <c r="H446" s="167"/>
      <c r="I446" s="104"/>
      <c r="J446" s="104"/>
      <c r="K446" s="104"/>
    </row>
    <row r="447" spans="2:11" s="39" customFormat="1" ht="17.149999999999999" customHeight="1">
      <c r="B447" s="104"/>
      <c r="C447" s="105"/>
      <c r="D447" s="106"/>
      <c r="E447" s="106"/>
      <c r="F447" s="167"/>
      <c r="G447" s="106"/>
      <c r="H447" s="167"/>
      <c r="I447" s="104"/>
      <c r="J447" s="104"/>
      <c r="K447" s="104"/>
    </row>
    <row r="448" spans="2:11" s="39" customFormat="1" ht="17.149999999999999" customHeight="1">
      <c r="B448" s="104"/>
      <c r="C448" s="105"/>
      <c r="D448" s="106"/>
      <c r="E448" s="106"/>
      <c r="F448" s="167"/>
      <c r="G448" s="106"/>
      <c r="H448" s="167"/>
      <c r="I448" s="104"/>
      <c r="J448" s="104"/>
      <c r="K448" s="104"/>
    </row>
    <row r="449" spans="2:11" s="39" customFormat="1" ht="17.149999999999999" customHeight="1">
      <c r="B449" s="104"/>
      <c r="C449" s="105"/>
      <c r="D449" s="106"/>
      <c r="E449" s="106"/>
      <c r="F449" s="167"/>
      <c r="G449" s="106"/>
      <c r="H449" s="167"/>
      <c r="I449" s="104"/>
      <c r="J449" s="104"/>
      <c r="K449" s="104"/>
    </row>
  </sheetData>
  <mergeCells count="4">
    <mergeCell ref="C20:I20"/>
    <mergeCell ref="B3:K3"/>
    <mergeCell ref="E9:H9"/>
    <mergeCell ref="E15:H15"/>
  </mergeCells>
  <phoneticPr fontId="4"/>
  <printOptions horizontalCentered="1" gridLinesSet="0"/>
  <pageMargins left="0.51181102362204722" right="0.51181102362204722" top="0.74803149606299213" bottom="0.55118110236220474" header="0.31496062992125984" footer="0.31496062992125984"/>
  <pageSetup paperSize="9" scale="89" orientation="portrait" cellComments="asDisplayed" horizontalDpi="300" verticalDpi="300" r:id="rId1"/>
  <headerFooter>
    <oddHeader xml:space="preserve">&amp;R&amp;"BIZ UDPゴシック,標準"&amp;14
</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A9EB2-4921-472F-8806-CE5FD57314B6}">
  <sheetPr>
    <tabColor rgb="FF92D050"/>
    <pageSetUpPr fitToPage="1"/>
  </sheetPr>
  <dimension ref="A1:AAA1406"/>
  <sheetViews>
    <sheetView showGridLines="0" view="pageBreakPreview" zoomScale="55" zoomScaleNormal="100" zoomScaleSheetLayoutView="55" workbookViewId="0">
      <selection activeCell="A57" sqref="A57"/>
    </sheetView>
  </sheetViews>
  <sheetFormatPr defaultColWidth="5.26953125" defaultRowHeight="18" customHeight="1" outlineLevelRow="1"/>
  <cols>
    <col min="1" max="1" width="49.1796875" style="35" customWidth="1"/>
    <col min="2" max="5" width="7.08984375" style="16" customWidth="1"/>
    <col min="6" max="9" width="7.54296875" style="16" customWidth="1"/>
    <col min="10" max="10" width="8.54296875" style="16" customWidth="1"/>
    <col min="11" max="17" width="7.54296875" style="16" customWidth="1"/>
    <col min="18" max="19" width="7.08984375" style="16" customWidth="1"/>
    <col min="20" max="703" width="5.26953125" style="35"/>
    <col min="704" max="16384" width="5.26953125" style="3"/>
  </cols>
  <sheetData>
    <row r="1" spans="2:19" ht="21" customHeight="1">
      <c r="B1" s="116"/>
      <c r="C1" s="116"/>
      <c r="D1" s="116"/>
      <c r="E1" s="116"/>
      <c r="F1" s="116"/>
      <c r="G1" s="116"/>
      <c r="H1" s="116"/>
      <c r="I1" s="116"/>
      <c r="J1" s="116"/>
      <c r="K1" s="116"/>
      <c r="L1" s="116"/>
      <c r="M1" s="116"/>
      <c r="N1" s="116"/>
      <c r="O1" s="194" t="s">
        <v>47</v>
      </c>
      <c r="P1" s="194"/>
      <c r="Q1" s="194"/>
      <c r="R1" s="194"/>
      <c r="S1" s="194"/>
    </row>
    <row r="2" spans="2:19" ht="21" customHeight="1">
      <c r="B2" s="34"/>
      <c r="C2" s="116"/>
      <c r="D2" s="116"/>
      <c r="E2" s="116"/>
      <c r="F2" s="116"/>
      <c r="G2" s="116"/>
      <c r="H2" s="116"/>
      <c r="I2" s="116"/>
      <c r="J2" s="116"/>
      <c r="K2" s="116"/>
      <c r="L2" s="116"/>
      <c r="M2" s="116"/>
      <c r="N2" s="116"/>
      <c r="O2" s="116"/>
      <c r="P2" s="116"/>
      <c r="Q2" s="116"/>
      <c r="R2" s="116"/>
      <c r="S2" s="116"/>
    </row>
    <row r="3" spans="2:19" ht="21" customHeight="1">
      <c r="B3" s="34" t="str">
        <f>基本情報!$E$5</f>
        <v>独立行政法人国際協力機構</v>
      </c>
      <c r="C3" s="116"/>
      <c r="D3" s="116"/>
      <c r="E3" s="116"/>
      <c r="F3" s="116"/>
      <c r="G3" s="116"/>
      <c r="H3" s="116"/>
      <c r="I3" s="116"/>
      <c r="J3" s="116"/>
      <c r="K3" s="116"/>
      <c r="L3" s="116"/>
      <c r="M3" s="116"/>
      <c r="N3" s="116"/>
      <c r="O3" s="116"/>
      <c r="P3" s="116"/>
      <c r="Q3" s="116"/>
      <c r="R3" s="116"/>
      <c r="S3" s="116"/>
    </row>
    <row r="4" spans="2:19" ht="21" customHeight="1">
      <c r="B4" s="34" t="str">
        <f>基本情報!$E$6</f>
        <v>○○センター　契約担当役</v>
      </c>
      <c r="C4" s="116"/>
      <c r="D4" s="116"/>
      <c r="E4" s="116"/>
      <c r="F4" s="116"/>
      <c r="G4" s="116"/>
      <c r="H4" s="116"/>
      <c r="I4" s="116"/>
      <c r="J4" s="116"/>
      <c r="K4" s="116"/>
      <c r="L4" s="116"/>
      <c r="M4" s="116"/>
      <c r="N4" s="116"/>
      <c r="O4" s="116"/>
      <c r="P4" s="116"/>
      <c r="Q4" s="116"/>
      <c r="R4" s="116"/>
      <c r="S4" s="116"/>
    </row>
    <row r="5" spans="2:19" ht="21" customHeight="1">
      <c r="B5" s="34" t="str">
        <f>基本情報!$E$7&amp;"　"&amp;基本情報!$E$8&amp;"　殿"</f>
        <v>所長　　殿</v>
      </c>
      <c r="C5" s="116"/>
      <c r="D5" s="116"/>
      <c r="E5" s="116"/>
      <c r="F5" s="116"/>
      <c r="G5" s="116"/>
      <c r="H5" s="116"/>
      <c r="I5" s="116"/>
      <c r="J5" s="116"/>
      <c r="K5" s="116"/>
      <c r="L5" s="116"/>
      <c r="M5" s="116"/>
      <c r="N5" s="116"/>
      <c r="O5" s="116"/>
      <c r="P5" s="116"/>
      <c r="Q5" s="116"/>
      <c r="R5" s="116"/>
      <c r="S5" s="116"/>
    </row>
    <row r="6" spans="2:19" ht="21" customHeight="1">
      <c r="B6" s="34"/>
      <c r="C6" s="116"/>
      <c r="D6" s="116"/>
      <c r="E6" s="116"/>
      <c r="F6" s="116"/>
      <c r="G6" s="116"/>
      <c r="H6" s="116"/>
      <c r="I6" s="116"/>
      <c r="J6" s="116"/>
      <c r="K6" s="116"/>
      <c r="L6" s="116"/>
      <c r="M6" s="116"/>
      <c r="N6" s="116"/>
      <c r="O6" s="116"/>
      <c r="P6" s="116"/>
      <c r="Q6" s="116"/>
      <c r="R6" s="116"/>
      <c r="S6" s="116"/>
    </row>
    <row r="7" spans="2:19" ht="21" customHeight="1">
      <c r="B7" s="116"/>
      <c r="C7" s="116"/>
      <c r="D7" s="116"/>
      <c r="E7" s="116"/>
      <c r="F7" s="116"/>
      <c r="G7" s="116"/>
      <c r="H7" s="116"/>
      <c r="I7" s="116"/>
      <c r="J7" s="116"/>
      <c r="K7" s="116"/>
      <c r="L7" s="116"/>
      <c r="M7" s="116" t="str">
        <f>基本情報!$E$11</f>
        <v>一般社団法人　XXXXXXXX</v>
      </c>
      <c r="N7" s="116"/>
      <c r="O7" s="116"/>
      <c r="P7" s="116"/>
      <c r="Q7" s="116"/>
      <c r="R7" s="116"/>
      <c r="S7" s="116"/>
    </row>
    <row r="8" spans="2:19" ht="21" customHeight="1">
      <c r="B8" s="116"/>
      <c r="C8" s="116"/>
      <c r="D8" s="116"/>
      <c r="E8" s="116"/>
      <c r="F8" s="116"/>
      <c r="G8" s="116"/>
      <c r="H8" s="116"/>
      <c r="I8" s="116"/>
      <c r="J8" s="116"/>
      <c r="K8" s="116"/>
      <c r="L8" s="116"/>
      <c r="M8" s="116" t="str">
        <f>IF(基本情報!$E$12="","",基本情報!$E$12)</f>
        <v/>
      </c>
      <c r="N8" s="116"/>
      <c r="O8" s="116"/>
      <c r="P8" s="116"/>
      <c r="Q8" s="116"/>
      <c r="R8" s="116"/>
      <c r="S8" s="116"/>
    </row>
    <row r="9" spans="2:19" ht="21" customHeight="1">
      <c r="B9" s="116"/>
      <c r="C9" s="116"/>
      <c r="D9" s="116"/>
      <c r="E9" s="116"/>
      <c r="F9" s="116"/>
      <c r="G9" s="116"/>
      <c r="H9" s="116"/>
      <c r="I9" s="116"/>
      <c r="J9" s="116"/>
      <c r="K9" s="116"/>
      <c r="L9" s="116"/>
      <c r="M9" s="116" t="str">
        <f>基本情報!$E$13&amp;"　"&amp;基本情報!$E$14</f>
        <v>理事長　XXXXXXXX</v>
      </c>
      <c r="N9" s="116"/>
      <c r="O9" s="116"/>
      <c r="P9" s="116"/>
      <c r="Q9" s="116"/>
      <c r="R9" s="116"/>
      <c r="S9" s="68" t="s">
        <v>118</v>
      </c>
    </row>
    <row r="10" spans="2:19" ht="21" customHeight="1">
      <c r="B10" s="116"/>
      <c r="C10" s="116"/>
      <c r="D10" s="116"/>
      <c r="E10" s="116"/>
      <c r="F10" s="116"/>
      <c r="G10" s="116"/>
      <c r="H10" s="116"/>
      <c r="I10" s="116"/>
      <c r="J10" s="116"/>
      <c r="K10" s="116"/>
      <c r="L10" s="116"/>
      <c r="M10" s="116"/>
      <c r="N10" s="62" t="s">
        <v>119</v>
      </c>
      <c r="O10" s="216">
        <f>基本情報!$E$15</f>
        <v>8888888888888</v>
      </c>
      <c r="P10" s="216"/>
      <c r="Q10" s="216"/>
      <c r="R10" s="216"/>
      <c r="S10" s="116" t="s">
        <v>120</v>
      </c>
    </row>
    <row r="11" spans="2:19" ht="21" customHeight="1" outlineLevel="1">
      <c r="B11" s="116"/>
      <c r="C11" s="116"/>
      <c r="D11" s="116"/>
      <c r="E11" s="116"/>
      <c r="F11" s="116"/>
      <c r="G11" s="116"/>
      <c r="H11" s="116"/>
      <c r="I11" s="116"/>
      <c r="J11" s="116"/>
      <c r="K11" s="116"/>
      <c r="L11" s="195" t="s">
        <v>40</v>
      </c>
      <c r="M11" s="196"/>
      <c r="N11" s="17" t="s">
        <v>41</v>
      </c>
      <c r="O11" s="123"/>
      <c r="P11" s="123"/>
      <c r="Q11" s="18"/>
      <c r="R11" s="18"/>
      <c r="S11" s="110"/>
    </row>
    <row r="12" spans="2:19" ht="21" customHeight="1" outlineLevel="1">
      <c r="B12" s="116"/>
      <c r="C12" s="116"/>
      <c r="D12" s="116"/>
      <c r="E12" s="116"/>
      <c r="F12" s="116"/>
      <c r="G12" s="116"/>
      <c r="H12" s="116"/>
      <c r="I12" s="116"/>
      <c r="J12" s="116"/>
      <c r="K12" s="116"/>
      <c r="L12" s="124"/>
      <c r="M12" s="125"/>
      <c r="N12" s="32" t="s">
        <v>42</v>
      </c>
      <c r="O12" s="125"/>
      <c r="P12" s="125"/>
      <c r="Q12" s="116"/>
      <c r="R12" s="116"/>
      <c r="S12" s="111"/>
    </row>
    <row r="13" spans="2:19" ht="21" customHeight="1" outlineLevel="1">
      <c r="B13" s="116"/>
      <c r="C13" s="116"/>
      <c r="D13" s="116"/>
      <c r="E13" s="116"/>
      <c r="F13" s="116"/>
      <c r="G13" s="116"/>
      <c r="H13" s="116"/>
      <c r="I13" s="116"/>
      <c r="J13" s="116"/>
      <c r="K13" s="116"/>
      <c r="L13" s="124"/>
      <c r="M13" s="125"/>
      <c r="N13" s="32" t="s">
        <v>43</v>
      </c>
      <c r="O13" s="125"/>
      <c r="P13" s="125"/>
      <c r="Q13" s="116"/>
      <c r="R13" s="116"/>
      <c r="S13" s="111"/>
    </row>
    <row r="14" spans="2:19" ht="21" customHeight="1" outlineLevel="1">
      <c r="B14" s="116"/>
      <c r="C14" s="116"/>
      <c r="D14" s="116"/>
      <c r="E14" s="116"/>
      <c r="F14" s="116"/>
      <c r="G14" s="116"/>
      <c r="H14" s="116"/>
      <c r="I14" s="116"/>
      <c r="J14" s="116"/>
      <c r="K14" s="116"/>
      <c r="L14" s="124"/>
      <c r="M14" s="125"/>
      <c r="N14" s="32" t="s">
        <v>44</v>
      </c>
      <c r="O14" s="116"/>
      <c r="P14" s="33" t="s">
        <v>45</v>
      </c>
      <c r="Q14" s="116"/>
      <c r="R14" s="116"/>
      <c r="S14" s="111"/>
    </row>
    <row r="15" spans="2:19" ht="21" customHeight="1" outlineLevel="1">
      <c r="B15" s="116"/>
      <c r="C15" s="116"/>
      <c r="D15" s="116"/>
      <c r="E15" s="116"/>
      <c r="F15" s="116"/>
      <c r="G15" s="116"/>
      <c r="H15" s="116"/>
      <c r="I15" s="116"/>
      <c r="J15" s="116"/>
      <c r="K15" s="116"/>
      <c r="L15" s="197" t="s">
        <v>46</v>
      </c>
      <c r="M15" s="198"/>
      <c r="N15" s="32" t="s">
        <v>41</v>
      </c>
      <c r="O15" s="125"/>
      <c r="P15" s="116"/>
      <c r="Q15" s="116"/>
      <c r="R15" s="116"/>
      <c r="S15" s="112"/>
    </row>
    <row r="16" spans="2:19" ht="21" customHeight="1" outlineLevel="1">
      <c r="B16" s="116"/>
      <c r="C16" s="116"/>
      <c r="D16" s="116"/>
      <c r="E16" s="116"/>
      <c r="F16" s="116"/>
      <c r="G16" s="116"/>
      <c r="H16" s="116"/>
      <c r="I16" s="116"/>
      <c r="J16" s="116"/>
      <c r="K16" s="116"/>
      <c r="L16" s="124"/>
      <c r="M16" s="125"/>
      <c r="N16" s="32" t="s">
        <v>42</v>
      </c>
      <c r="O16" s="125"/>
      <c r="P16" s="116"/>
      <c r="Q16" s="116"/>
      <c r="R16" s="116"/>
      <c r="S16" s="111"/>
    </row>
    <row r="17" spans="2:27" ht="21" customHeight="1" outlineLevel="1">
      <c r="B17" s="116"/>
      <c r="C17" s="116"/>
      <c r="D17" s="116"/>
      <c r="E17" s="116"/>
      <c r="F17" s="116"/>
      <c r="G17" s="116"/>
      <c r="H17" s="116"/>
      <c r="I17" s="116"/>
      <c r="J17" s="116"/>
      <c r="K17" s="116"/>
      <c r="L17" s="124"/>
      <c r="M17" s="125"/>
      <c r="N17" s="32" t="s">
        <v>43</v>
      </c>
      <c r="O17" s="125"/>
      <c r="P17" s="116"/>
      <c r="Q17" s="116"/>
      <c r="R17" s="116"/>
      <c r="S17" s="111"/>
    </row>
    <row r="18" spans="2:27" ht="14" outlineLevel="1">
      <c r="B18" s="116"/>
      <c r="C18" s="116"/>
      <c r="D18" s="116"/>
      <c r="E18" s="116"/>
      <c r="F18" s="116"/>
      <c r="G18" s="116"/>
      <c r="H18" s="116"/>
      <c r="I18" s="116"/>
      <c r="J18" s="116"/>
      <c r="K18" s="116"/>
      <c r="L18" s="19"/>
      <c r="M18" s="20"/>
      <c r="N18" s="21" t="s">
        <v>44</v>
      </c>
      <c r="O18" s="31"/>
      <c r="P18" s="22" t="s">
        <v>45</v>
      </c>
      <c r="Q18" s="31"/>
      <c r="R18" s="31"/>
      <c r="S18" s="113"/>
    </row>
    <row r="19" spans="2:27" ht="21" customHeight="1">
      <c r="B19" s="116"/>
      <c r="C19" s="116"/>
      <c r="D19" s="116"/>
      <c r="E19" s="116"/>
      <c r="F19" s="116"/>
      <c r="G19" s="116"/>
      <c r="H19" s="116"/>
      <c r="I19" s="116"/>
      <c r="J19" s="116"/>
      <c r="K19" s="116"/>
      <c r="L19" s="116"/>
      <c r="M19" s="116"/>
      <c r="N19" s="116"/>
      <c r="O19" s="116"/>
      <c r="P19" s="116"/>
      <c r="Q19" s="116"/>
      <c r="R19" s="116"/>
      <c r="S19" s="116"/>
    </row>
    <row r="20" spans="2:27" ht="21" customHeight="1">
      <c r="B20" s="116"/>
      <c r="C20" s="116"/>
      <c r="D20" s="116"/>
      <c r="E20" s="116"/>
      <c r="F20" s="116"/>
      <c r="G20" s="116"/>
      <c r="H20" s="116"/>
      <c r="I20" s="116"/>
      <c r="J20" s="116"/>
      <c r="K20" s="116"/>
      <c r="L20" s="116"/>
      <c r="M20" s="116"/>
      <c r="N20" s="116"/>
      <c r="O20" s="116"/>
      <c r="P20" s="116"/>
      <c r="Q20" s="116"/>
      <c r="R20" s="116"/>
      <c r="S20" s="116"/>
    </row>
    <row r="21" spans="2:27" ht="21" customHeight="1">
      <c r="B21" s="217" t="s">
        <v>61</v>
      </c>
      <c r="C21" s="217"/>
      <c r="D21" s="217"/>
      <c r="E21" s="217"/>
      <c r="F21" s="217"/>
      <c r="G21" s="217"/>
      <c r="H21" s="217"/>
      <c r="I21" s="217"/>
      <c r="J21" s="217"/>
      <c r="K21" s="217"/>
      <c r="L21" s="217"/>
      <c r="M21" s="217"/>
      <c r="N21" s="217"/>
      <c r="O21" s="217"/>
      <c r="P21" s="217"/>
      <c r="Q21" s="217"/>
      <c r="R21" s="217"/>
      <c r="S21" s="116"/>
    </row>
    <row r="22" spans="2:27" ht="21" customHeight="1">
      <c r="B22" s="116"/>
      <c r="C22" s="116"/>
      <c r="D22" s="116"/>
      <c r="E22" s="116"/>
      <c r="F22" s="116"/>
      <c r="G22" s="116"/>
      <c r="H22" s="116"/>
      <c r="I22" s="116"/>
      <c r="J22" s="116"/>
      <c r="K22" s="116"/>
      <c r="L22" s="116"/>
      <c r="M22" s="116"/>
      <c r="N22" s="116"/>
      <c r="O22" s="116"/>
      <c r="P22" s="116"/>
      <c r="Q22" s="116"/>
      <c r="R22" s="116"/>
      <c r="S22" s="116"/>
      <c r="AA22" s="146"/>
    </row>
    <row r="23" spans="2:27" ht="21" customHeight="1">
      <c r="B23" s="116"/>
      <c r="C23" s="200" t="s">
        <v>117</v>
      </c>
      <c r="D23" s="200"/>
      <c r="E23" s="200"/>
      <c r="F23" s="200"/>
      <c r="G23" s="215" t="str">
        <f>基本情報!$E$18</f>
        <v>2XaXXXXXXXXX</v>
      </c>
      <c r="H23" s="215"/>
      <c r="I23" s="215"/>
      <c r="J23" s="215"/>
      <c r="K23" s="116"/>
      <c r="L23" s="116"/>
      <c r="M23" s="116"/>
      <c r="N23" s="116"/>
      <c r="O23" s="116"/>
      <c r="P23" s="116"/>
      <c r="Q23" s="116"/>
      <c r="R23" s="116"/>
      <c r="S23" s="116"/>
      <c r="AA23" s="146"/>
    </row>
    <row r="24" spans="2:27" ht="21" customHeight="1">
      <c r="B24" s="116"/>
      <c r="C24" s="116"/>
      <c r="D24" s="116"/>
      <c r="E24" s="116"/>
      <c r="F24" s="116"/>
      <c r="G24" s="116"/>
      <c r="H24" s="116"/>
      <c r="I24" s="116"/>
      <c r="J24" s="116"/>
      <c r="K24" s="116"/>
      <c r="L24" s="116"/>
      <c r="M24" s="116"/>
      <c r="N24" s="116"/>
      <c r="O24" s="116"/>
      <c r="P24" s="116"/>
      <c r="Q24" s="116"/>
      <c r="R24" s="116"/>
      <c r="S24" s="116"/>
      <c r="AA24" s="146"/>
    </row>
    <row r="25" spans="2:27" ht="21" customHeight="1">
      <c r="B25" s="116"/>
      <c r="C25" s="200" t="s">
        <v>39</v>
      </c>
      <c r="D25" s="200"/>
      <c r="E25" s="200"/>
      <c r="F25" s="200"/>
      <c r="G25" s="220" t="str">
        <f>基本情報!E20</f>
        <v>202X年度●●研修「●●●」研修業務委託契約</v>
      </c>
      <c r="H25" s="220"/>
      <c r="I25" s="220"/>
      <c r="J25" s="220"/>
      <c r="K25" s="220"/>
      <c r="L25" s="220"/>
      <c r="M25" s="220"/>
      <c r="N25" s="220"/>
      <c r="O25" s="220"/>
      <c r="P25" s="220"/>
      <c r="Q25" s="220"/>
      <c r="R25" s="220"/>
      <c r="S25" s="116"/>
    </row>
    <row r="26" spans="2:27" ht="21" customHeight="1">
      <c r="B26" s="116"/>
      <c r="C26" s="116"/>
      <c r="D26" s="115"/>
      <c r="E26" s="115"/>
      <c r="F26" s="115"/>
      <c r="G26" s="220"/>
      <c r="H26" s="220"/>
      <c r="I26" s="220"/>
      <c r="J26" s="220"/>
      <c r="K26" s="220"/>
      <c r="L26" s="220"/>
      <c r="M26" s="220"/>
      <c r="N26" s="220"/>
      <c r="O26" s="220"/>
      <c r="P26" s="220"/>
      <c r="Q26" s="220"/>
      <c r="R26" s="220"/>
      <c r="S26" s="116"/>
    </row>
    <row r="27" spans="2:27" ht="21" customHeight="1">
      <c r="B27" s="116"/>
      <c r="C27" s="200" t="s">
        <v>51</v>
      </c>
      <c r="D27" s="200"/>
      <c r="E27" s="200"/>
      <c r="F27" s="200"/>
      <c r="G27" s="204">
        <f>基本情報!E25</f>
        <v>0</v>
      </c>
      <c r="H27" s="204"/>
      <c r="I27" s="116"/>
      <c r="J27" s="116"/>
      <c r="K27" s="116"/>
      <c r="L27" s="116"/>
      <c r="M27" s="116"/>
      <c r="N27" s="116"/>
      <c r="O27" s="116"/>
      <c r="P27" s="116"/>
      <c r="Q27" s="116"/>
      <c r="R27" s="116"/>
      <c r="S27" s="116"/>
    </row>
    <row r="28" spans="2:27" ht="21" customHeight="1">
      <c r="B28" s="116"/>
      <c r="C28" s="116"/>
      <c r="D28" s="116"/>
      <c r="E28" s="116"/>
      <c r="F28" s="116"/>
      <c r="G28" s="116"/>
      <c r="H28" s="116"/>
      <c r="I28" s="116"/>
      <c r="J28" s="116"/>
      <c r="K28" s="116"/>
      <c r="L28" s="116"/>
      <c r="M28" s="116"/>
      <c r="N28" s="116"/>
      <c r="O28" s="116"/>
      <c r="P28" s="116"/>
      <c r="Q28" s="116"/>
      <c r="R28" s="116"/>
      <c r="S28" s="116"/>
    </row>
    <row r="29" spans="2:27" ht="21" customHeight="1">
      <c r="B29" s="116"/>
      <c r="C29" s="200" t="s">
        <v>53</v>
      </c>
      <c r="D29" s="200"/>
      <c r="E29" s="200"/>
      <c r="F29" s="200"/>
      <c r="G29" s="205" t="str">
        <f>基本情報!E27</f>
        <v>20XX年XX月XX日</v>
      </c>
      <c r="H29" s="205"/>
      <c r="I29" s="205"/>
      <c r="J29" s="205"/>
      <c r="K29" s="114" t="s">
        <v>133</v>
      </c>
      <c r="L29" s="205" t="str">
        <f>基本情報!E28</f>
        <v>20XX年XX月XX日</v>
      </c>
      <c r="M29" s="205"/>
      <c r="N29" s="205"/>
      <c r="O29" s="205"/>
      <c r="P29" s="116"/>
      <c r="Q29" s="116"/>
      <c r="R29" s="116"/>
      <c r="S29" s="116"/>
    </row>
    <row r="30" spans="2:27" ht="21" customHeight="1">
      <c r="B30" s="116"/>
      <c r="C30" s="200" t="s">
        <v>55</v>
      </c>
      <c r="D30" s="200"/>
      <c r="E30" s="200"/>
      <c r="F30" s="200"/>
      <c r="G30" s="205" t="str">
        <f>基本情報!E31</f>
        <v>20XX年XX月XX日</v>
      </c>
      <c r="H30" s="205"/>
      <c r="I30" s="205"/>
      <c r="J30" s="205"/>
      <c r="K30" s="114" t="s">
        <v>133</v>
      </c>
      <c r="L30" s="205" t="str">
        <f>基本情報!E32</f>
        <v>20XX年XX月XX日</v>
      </c>
      <c r="M30" s="205"/>
      <c r="N30" s="205"/>
      <c r="O30" s="205"/>
      <c r="P30" s="116"/>
      <c r="Q30" s="116"/>
      <c r="R30" s="116"/>
      <c r="S30" s="116"/>
    </row>
    <row r="31" spans="2:27" ht="21" customHeight="1">
      <c r="B31" s="116"/>
      <c r="C31" s="116"/>
      <c r="D31" s="116"/>
      <c r="E31" s="116"/>
      <c r="F31" s="116"/>
      <c r="G31" s="116"/>
      <c r="H31" s="116"/>
      <c r="I31" s="116"/>
      <c r="J31" s="116"/>
      <c r="K31" s="116"/>
      <c r="L31" s="116"/>
      <c r="M31" s="116"/>
      <c r="N31" s="116"/>
      <c r="O31" s="116"/>
      <c r="P31" s="116"/>
      <c r="Q31" s="116"/>
      <c r="R31" s="116"/>
      <c r="S31" s="116"/>
    </row>
    <row r="32" spans="2:27" ht="21" customHeight="1">
      <c r="B32" s="116"/>
      <c r="C32" s="116"/>
      <c r="D32" s="116"/>
      <c r="E32" s="116"/>
      <c r="F32" s="116"/>
      <c r="G32" s="116"/>
      <c r="H32" s="116"/>
      <c r="I32" s="116"/>
      <c r="J32" s="116"/>
      <c r="K32" s="116"/>
      <c r="L32" s="116"/>
      <c r="M32" s="116"/>
      <c r="N32" s="116"/>
      <c r="O32" s="116"/>
      <c r="P32" s="116"/>
      <c r="Q32" s="116"/>
      <c r="R32" s="116"/>
      <c r="S32" s="116"/>
    </row>
    <row r="33" spans="2:19" ht="21" customHeight="1">
      <c r="B33" s="202" t="s">
        <v>136</v>
      </c>
      <c r="C33" s="202"/>
      <c r="D33" s="202"/>
      <c r="E33" s="202"/>
      <c r="F33" s="202"/>
      <c r="G33" s="202"/>
      <c r="H33" s="202"/>
      <c r="I33" s="202"/>
      <c r="J33" s="202"/>
      <c r="K33" s="202"/>
      <c r="L33" s="202"/>
      <c r="M33" s="202"/>
      <c r="N33" s="202"/>
      <c r="O33" s="202"/>
      <c r="P33" s="202"/>
      <c r="Q33" s="202"/>
      <c r="R33" s="202"/>
      <c r="S33" s="116"/>
    </row>
    <row r="34" spans="2:19" ht="21" customHeight="1">
      <c r="B34" s="114"/>
      <c r="C34" s="114"/>
      <c r="D34" s="114"/>
      <c r="E34" s="114"/>
      <c r="F34" s="114"/>
      <c r="G34" s="114"/>
      <c r="H34" s="114"/>
      <c r="I34" s="114"/>
      <c r="J34" s="114"/>
      <c r="K34" s="114"/>
      <c r="L34" s="114"/>
      <c r="M34" s="114"/>
      <c r="N34" s="114"/>
      <c r="O34" s="114"/>
      <c r="P34" s="114"/>
      <c r="Q34" s="114"/>
      <c r="R34" s="114"/>
      <c r="S34" s="116"/>
    </row>
    <row r="35" spans="2:19" ht="21" customHeight="1">
      <c r="B35" s="116"/>
      <c r="C35" s="116"/>
      <c r="D35" s="116"/>
      <c r="E35" s="116"/>
      <c r="F35" s="116"/>
      <c r="G35" s="116"/>
      <c r="H35" s="116"/>
      <c r="I35" s="116"/>
      <c r="J35" s="116"/>
      <c r="K35" s="116"/>
      <c r="L35" s="116"/>
      <c r="M35" s="116"/>
      <c r="N35" s="116"/>
      <c r="O35" s="116"/>
      <c r="P35" s="116"/>
      <c r="Q35" s="116"/>
      <c r="R35" s="116"/>
      <c r="S35" s="116"/>
    </row>
    <row r="36" spans="2:19" ht="21" customHeight="1">
      <c r="B36" s="202" t="s">
        <v>57</v>
      </c>
      <c r="C36" s="202"/>
      <c r="D36" s="202"/>
      <c r="E36" s="202"/>
      <c r="F36" s="202"/>
      <c r="G36" s="202"/>
      <c r="H36" s="202"/>
      <c r="I36" s="202"/>
      <c r="J36" s="202"/>
      <c r="K36" s="202"/>
      <c r="L36" s="202"/>
      <c r="M36" s="202"/>
      <c r="N36" s="202"/>
      <c r="O36" s="202"/>
      <c r="P36" s="202"/>
      <c r="Q36" s="202"/>
      <c r="R36" s="202"/>
      <c r="S36" s="116"/>
    </row>
    <row r="37" spans="2:19" ht="21" customHeight="1">
      <c r="B37" s="114"/>
      <c r="C37" s="114"/>
      <c r="D37" s="114"/>
      <c r="E37" s="114"/>
      <c r="F37" s="114"/>
      <c r="G37" s="114"/>
      <c r="H37" s="114"/>
      <c r="I37" s="114"/>
      <c r="J37" s="114"/>
      <c r="K37" s="114"/>
      <c r="L37" s="114"/>
      <c r="M37" s="114"/>
      <c r="N37" s="114"/>
      <c r="O37" s="114"/>
      <c r="P37" s="114"/>
      <c r="Q37" s="114"/>
      <c r="R37" s="114"/>
      <c r="S37" s="116"/>
    </row>
    <row r="38" spans="2:19" ht="21" customHeight="1">
      <c r="B38" s="116"/>
      <c r="C38" s="116"/>
      <c r="D38" s="116"/>
      <c r="E38" s="116"/>
      <c r="F38" s="116"/>
      <c r="G38" s="116"/>
      <c r="H38" s="116"/>
      <c r="I38" s="116"/>
      <c r="J38" s="116"/>
      <c r="K38" s="116"/>
      <c r="L38" s="116"/>
      <c r="M38" s="116"/>
      <c r="N38" s="116"/>
      <c r="O38" s="116"/>
      <c r="P38" s="116"/>
      <c r="Q38" s="116"/>
      <c r="R38" s="116"/>
      <c r="S38" s="116"/>
    </row>
    <row r="39" spans="2:19" ht="21" customHeight="1">
      <c r="B39" s="116"/>
      <c r="C39" s="200" t="s">
        <v>137</v>
      </c>
      <c r="D39" s="200"/>
      <c r="E39" s="200"/>
      <c r="F39" s="218"/>
      <c r="G39" s="218"/>
      <c r="H39" s="218"/>
      <c r="I39" s="116" t="s">
        <v>138</v>
      </c>
      <c r="J39" s="65"/>
      <c r="K39" s="65"/>
      <c r="L39" s="65"/>
      <c r="M39" s="65"/>
      <c r="N39" s="65"/>
      <c r="O39" s="219">
        <f>ROUNDDOWN(F39*0.1,1)</f>
        <v>0</v>
      </c>
      <c r="P39" s="219"/>
      <c r="Q39" s="219"/>
      <c r="R39" s="69" t="s">
        <v>121</v>
      </c>
      <c r="S39" s="116"/>
    </row>
    <row r="40" spans="2:19" ht="21" customHeight="1">
      <c r="B40" s="116"/>
      <c r="C40" s="117"/>
      <c r="D40" s="223" t="s">
        <v>62</v>
      </c>
      <c r="E40" s="223"/>
      <c r="F40" s="147" t="s">
        <v>63</v>
      </c>
      <c r="G40" s="64"/>
      <c r="H40" s="64"/>
      <c r="I40" s="65"/>
      <c r="J40" s="65"/>
      <c r="K40" s="224">
        <f>'[2]【1】見・契_経費 契約金額内訳書'!C33</f>
        <v>0</v>
      </c>
      <c r="L40" s="225"/>
      <c r="M40" s="225"/>
      <c r="N40" s="225"/>
      <c r="O40" s="65" t="s">
        <v>64</v>
      </c>
      <c r="P40" s="66"/>
      <c r="Q40" s="66"/>
      <c r="R40" s="66"/>
      <c r="S40" s="116"/>
    </row>
    <row r="41" spans="2:19" ht="21" customHeight="1">
      <c r="B41" s="116"/>
      <c r="C41" s="117"/>
      <c r="D41" s="117"/>
      <c r="E41" s="117"/>
      <c r="F41" s="147" t="s">
        <v>122</v>
      </c>
      <c r="G41" s="64"/>
      <c r="H41" s="64"/>
      <c r="I41" s="65"/>
      <c r="J41" s="65"/>
      <c r="K41" s="226">
        <f>ROUNDDOWN(K40*0.7,0)</f>
        <v>0</v>
      </c>
      <c r="L41" s="226"/>
      <c r="M41" s="226"/>
      <c r="N41" s="226"/>
      <c r="O41" s="65" t="s">
        <v>64</v>
      </c>
      <c r="P41" s="66"/>
      <c r="Q41" s="66"/>
      <c r="R41" s="66"/>
      <c r="S41" s="116"/>
    </row>
    <row r="42" spans="2:19" ht="21" customHeight="1">
      <c r="B42" s="116"/>
      <c r="C42" s="117"/>
      <c r="D42" s="117"/>
      <c r="E42" s="117"/>
      <c r="F42" s="148" t="s">
        <v>65</v>
      </c>
      <c r="G42" s="64"/>
      <c r="H42" s="64"/>
      <c r="I42" s="65"/>
      <c r="J42" s="65"/>
      <c r="K42" s="226">
        <v>0</v>
      </c>
      <c r="L42" s="226"/>
      <c r="M42" s="226"/>
      <c r="N42" s="226"/>
      <c r="O42" s="65" t="s">
        <v>64</v>
      </c>
      <c r="P42" s="66"/>
      <c r="Q42" s="66"/>
      <c r="R42" s="66"/>
      <c r="S42" s="116"/>
    </row>
    <row r="43" spans="2:19" ht="21" customHeight="1">
      <c r="B43" s="116"/>
      <c r="C43" s="117"/>
      <c r="D43" s="117"/>
      <c r="E43" s="117"/>
      <c r="F43" s="67"/>
      <c r="G43" s="64"/>
      <c r="H43" s="64"/>
      <c r="I43" s="65"/>
      <c r="J43" s="65"/>
      <c r="K43" s="65"/>
      <c r="L43" s="65"/>
      <c r="M43" s="65"/>
      <c r="N43" s="65"/>
      <c r="O43" s="65"/>
      <c r="P43" s="66"/>
      <c r="Q43" s="66"/>
      <c r="R43" s="66"/>
      <c r="S43" s="116"/>
    </row>
    <row r="44" spans="2:19" ht="21" customHeight="1">
      <c r="B44" s="116"/>
      <c r="C44" s="200" t="s">
        <v>79</v>
      </c>
      <c r="D44" s="200"/>
      <c r="E44" s="200"/>
      <c r="F44" s="65"/>
      <c r="G44" s="65"/>
      <c r="H44" s="65"/>
      <c r="I44" s="65"/>
      <c r="J44" s="65"/>
      <c r="K44" s="65"/>
      <c r="L44" s="65"/>
      <c r="M44" s="65"/>
      <c r="N44" s="65"/>
      <c r="O44" s="65"/>
      <c r="P44" s="65"/>
      <c r="Q44" s="65"/>
      <c r="R44" s="65"/>
      <c r="S44" s="116"/>
    </row>
    <row r="45" spans="2:19" ht="24.5" customHeight="1">
      <c r="B45" s="116"/>
      <c r="C45" s="5" t="s">
        <v>30</v>
      </c>
      <c r="D45" s="26"/>
      <c r="E45" s="26"/>
      <c r="F45" s="26"/>
      <c r="G45" s="27"/>
      <c r="H45" s="222"/>
      <c r="I45" s="222"/>
      <c r="J45" s="222"/>
      <c r="K45" s="222"/>
      <c r="L45" s="222"/>
      <c r="M45" s="222"/>
      <c r="N45" s="222"/>
      <c r="O45" s="222"/>
      <c r="P45" s="222"/>
      <c r="Q45" s="222"/>
      <c r="R45" s="222"/>
      <c r="S45" s="116"/>
    </row>
    <row r="46" spans="2:19" ht="24.5" customHeight="1">
      <c r="B46" s="116"/>
      <c r="C46" s="5" t="s">
        <v>31</v>
      </c>
      <c r="D46" s="26"/>
      <c r="E46" s="26"/>
      <c r="F46" s="26"/>
      <c r="G46" s="27"/>
      <c r="H46" s="221"/>
      <c r="I46" s="221"/>
      <c r="J46" s="221"/>
      <c r="K46" s="221"/>
      <c r="L46" s="221"/>
      <c r="M46" s="221"/>
      <c r="N46" s="221"/>
      <c r="O46" s="221"/>
      <c r="P46" s="221"/>
      <c r="Q46" s="221"/>
      <c r="R46" s="221"/>
      <c r="S46" s="116"/>
    </row>
    <row r="47" spans="2:19" ht="24.5" customHeight="1">
      <c r="B47" s="116"/>
      <c r="C47" s="5" t="s">
        <v>32</v>
      </c>
      <c r="D47" s="26"/>
      <c r="E47" s="26"/>
      <c r="F47" s="26"/>
      <c r="G47" s="27"/>
      <c r="H47" s="222"/>
      <c r="I47" s="222"/>
      <c r="J47" s="222"/>
      <c r="K47" s="222"/>
      <c r="L47" s="222"/>
      <c r="M47" s="222"/>
      <c r="N47" s="222"/>
      <c r="O47" s="222"/>
      <c r="P47" s="222"/>
      <c r="Q47" s="222"/>
      <c r="R47" s="222"/>
      <c r="S47" s="116"/>
    </row>
    <row r="48" spans="2:19" ht="24.5" customHeight="1">
      <c r="B48" s="116"/>
      <c r="C48" s="5" t="s">
        <v>33</v>
      </c>
      <c r="D48" s="26"/>
      <c r="E48" s="26"/>
      <c r="F48" s="26"/>
      <c r="G48" s="27"/>
      <c r="H48" s="221"/>
      <c r="I48" s="221"/>
      <c r="J48" s="221"/>
      <c r="K48" s="221"/>
      <c r="L48" s="221"/>
      <c r="M48" s="221"/>
      <c r="N48" s="221"/>
      <c r="O48" s="221"/>
      <c r="P48" s="221"/>
      <c r="Q48" s="221"/>
      <c r="R48" s="221"/>
      <c r="S48" s="116"/>
    </row>
    <row r="49" spans="2:19" ht="24.5" customHeight="1">
      <c r="B49" s="116"/>
      <c r="C49" s="5" t="s">
        <v>34</v>
      </c>
      <c r="D49" s="26"/>
      <c r="E49" s="26"/>
      <c r="F49" s="26"/>
      <c r="G49" s="27"/>
      <c r="H49" s="222"/>
      <c r="I49" s="222"/>
      <c r="J49" s="222"/>
      <c r="K49" s="222"/>
      <c r="L49" s="222"/>
      <c r="M49" s="222"/>
      <c r="N49" s="222"/>
      <c r="O49" s="222"/>
      <c r="P49" s="222"/>
      <c r="Q49" s="222"/>
      <c r="R49" s="222"/>
      <c r="S49" s="116"/>
    </row>
    <row r="50" spans="2:19" ht="21" customHeight="1">
      <c r="B50" s="116"/>
      <c r="C50" s="116"/>
      <c r="D50" s="116"/>
      <c r="E50" s="116"/>
      <c r="F50" s="116"/>
      <c r="G50" s="116"/>
      <c r="H50" s="116"/>
      <c r="I50" s="116"/>
      <c r="J50" s="116"/>
      <c r="K50" s="116"/>
      <c r="L50" s="116"/>
      <c r="M50" s="116"/>
      <c r="N50" s="116"/>
      <c r="O50" s="116"/>
      <c r="P50" s="116"/>
      <c r="Q50" s="116"/>
      <c r="R50" s="116"/>
      <c r="S50" s="116"/>
    </row>
    <row r="51" spans="2:19" ht="21" customHeight="1">
      <c r="B51" s="116"/>
      <c r="C51" s="125" t="s">
        <v>66</v>
      </c>
      <c r="D51" s="116"/>
      <c r="E51" s="116"/>
      <c r="F51" s="116"/>
      <c r="G51" s="116"/>
      <c r="H51" s="116"/>
      <c r="I51" s="116"/>
      <c r="J51" s="116"/>
      <c r="K51" s="116"/>
      <c r="L51" s="116"/>
      <c r="M51" s="116"/>
      <c r="N51" s="116"/>
      <c r="O51" s="116"/>
      <c r="P51" s="116"/>
      <c r="Q51" s="116"/>
      <c r="R51" s="116"/>
      <c r="S51" s="116"/>
    </row>
    <row r="52" spans="2:19" s="35" customFormat="1" ht="21"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row r="1004" spans="2:19" s="35" customFormat="1" ht="18" customHeight="1">
      <c r="B1004" s="36"/>
      <c r="C1004" s="36"/>
      <c r="D1004" s="36"/>
      <c r="E1004" s="36"/>
      <c r="F1004" s="36"/>
      <c r="G1004" s="36"/>
      <c r="H1004" s="36"/>
      <c r="I1004" s="36"/>
      <c r="J1004" s="36"/>
      <c r="K1004" s="36"/>
      <c r="L1004" s="36"/>
      <c r="M1004" s="36"/>
      <c r="N1004" s="36"/>
      <c r="O1004" s="36"/>
      <c r="P1004" s="36"/>
      <c r="Q1004" s="36"/>
      <c r="R1004" s="36"/>
      <c r="S1004" s="36"/>
    </row>
    <row r="1005" spans="2:19" s="35" customFormat="1" ht="18" customHeight="1">
      <c r="B1005" s="36"/>
      <c r="C1005" s="36"/>
      <c r="D1005" s="36"/>
      <c r="E1005" s="36"/>
      <c r="F1005" s="36"/>
      <c r="G1005" s="36"/>
      <c r="H1005" s="36"/>
      <c r="I1005" s="36"/>
      <c r="J1005" s="36"/>
      <c r="K1005" s="36"/>
      <c r="L1005" s="36"/>
      <c r="M1005" s="36"/>
      <c r="N1005" s="36"/>
      <c r="O1005" s="36"/>
      <c r="P1005" s="36"/>
      <c r="Q1005" s="36"/>
      <c r="R1005" s="36"/>
      <c r="S1005" s="36"/>
    </row>
    <row r="1006" spans="2:19" s="35" customFormat="1" ht="18" customHeight="1">
      <c r="B1006" s="36"/>
      <c r="C1006" s="36"/>
      <c r="D1006" s="36"/>
      <c r="E1006" s="36"/>
      <c r="F1006" s="36"/>
      <c r="G1006" s="36"/>
      <c r="H1006" s="36"/>
      <c r="I1006" s="36"/>
      <c r="J1006" s="36"/>
      <c r="K1006" s="36"/>
      <c r="L1006" s="36"/>
      <c r="M1006" s="36"/>
      <c r="N1006" s="36"/>
      <c r="O1006" s="36"/>
      <c r="P1006" s="36"/>
      <c r="Q1006" s="36"/>
      <c r="R1006" s="36"/>
      <c r="S1006" s="36"/>
    </row>
    <row r="1007" spans="2:19" s="35" customFormat="1" ht="18" customHeight="1">
      <c r="B1007" s="36"/>
      <c r="C1007" s="36"/>
      <c r="D1007" s="36"/>
      <c r="E1007" s="36"/>
      <c r="F1007" s="36"/>
      <c r="G1007" s="36"/>
      <c r="H1007" s="36"/>
      <c r="I1007" s="36"/>
      <c r="J1007" s="36"/>
      <c r="K1007" s="36"/>
      <c r="L1007" s="36"/>
      <c r="M1007" s="36"/>
      <c r="N1007" s="36"/>
      <c r="O1007" s="36"/>
      <c r="P1007" s="36"/>
      <c r="Q1007" s="36"/>
      <c r="R1007" s="36"/>
      <c r="S1007" s="36"/>
    </row>
    <row r="1008" spans="2:19" s="35" customFormat="1" ht="18" customHeight="1">
      <c r="B1008" s="36"/>
      <c r="C1008" s="36"/>
      <c r="D1008" s="36"/>
      <c r="E1008" s="36"/>
      <c r="F1008" s="36"/>
      <c r="G1008" s="36"/>
      <c r="H1008" s="36"/>
      <c r="I1008" s="36"/>
      <c r="J1008" s="36"/>
      <c r="K1008" s="36"/>
      <c r="L1008" s="36"/>
      <c r="M1008" s="36"/>
      <c r="N1008" s="36"/>
      <c r="O1008" s="36"/>
      <c r="P1008" s="36"/>
      <c r="Q1008" s="36"/>
      <c r="R1008" s="36"/>
      <c r="S1008" s="36"/>
    </row>
    <row r="1009" spans="2:19" s="35" customFormat="1" ht="18" customHeight="1">
      <c r="B1009" s="36"/>
      <c r="C1009" s="36"/>
      <c r="D1009" s="36"/>
      <c r="E1009" s="36"/>
      <c r="F1009" s="36"/>
      <c r="G1009" s="36"/>
      <c r="H1009" s="36"/>
      <c r="I1009" s="36"/>
      <c r="J1009" s="36"/>
      <c r="K1009" s="36"/>
      <c r="L1009" s="36"/>
      <c r="M1009" s="36"/>
      <c r="N1009" s="36"/>
      <c r="O1009" s="36"/>
      <c r="P1009" s="36"/>
      <c r="Q1009" s="36"/>
      <c r="R1009" s="36"/>
      <c r="S1009" s="36"/>
    </row>
    <row r="1010" spans="2:19" s="35" customFormat="1" ht="18" customHeight="1">
      <c r="B1010" s="36"/>
      <c r="C1010" s="36"/>
      <c r="D1010" s="36"/>
      <c r="E1010" s="36"/>
      <c r="F1010" s="36"/>
      <c r="G1010" s="36"/>
      <c r="H1010" s="36"/>
      <c r="I1010" s="36"/>
      <c r="J1010" s="36"/>
      <c r="K1010" s="36"/>
      <c r="L1010" s="36"/>
      <c r="M1010" s="36"/>
      <c r="N1010" s="36"/>
      <c r="O1010" s="36"/>
      <c r="P1010" s="36"/>
      <c r="Q1010" s="36"/>
      <c r="R1010" s="36"/>
      <c r="S1010" s="36"/>
    </row>
    <row r="1011" spans="2:19" s="35" customFormat="1" ht="18" customHeight="1">
      <c r="B1011" s="36"/>
      <c r="C1011" s="36"/>
      <c r="D1011" s="36"/>
      <c r="E1011" s="36"/>
      <c r="F1011" s="36"/>
      <c r="G1011" s="36"/>
      <c r="H1011" s="36"/>
      <c r="I1011" s="36"/>
      <c r="J1011" s="36"/>
      <c r="K1011" s="36"/>
      <c r="L1011" s="36"/>
      <c r="M1011" s="36"/>
      <c r="N1011" s="36"/>
      <c r="O1011" s="36"/>
      <c r="P1011" s="36"/>
      <c r="Q1011" s="36"/>
      <c r="R1011" s="36"/>
      <c r="S1011" s="36"/>
    </row>
    <row r="1012" spans="2:19" s="35" customFormat="1" ht="18" customHeight="1">
      <c r="B1012" s="36"/>
      <c r="C1012" s="36"/>
      <c r="D1012" s="36"/>
      <c r="E1012" s="36"/>
      <c r="F1012" s="36"/>
      <c r="G1012" s="36"/>
      <c r="H1012" s="36"/>
      <c r="I1012" s="36"/>
      <c r="J1012" s="36"/>
      <c r="K1012" s="36"/>
      <c r="L1012" s="36"/>
      <c r="M1012" s="36"/>
      <c r="N1012" s="36"/>
      <c r="O1012" s="36"/>
      <c r="P1012" s="36"/>
      <c r="Q1012" s="36"/>
      <c r="R1012" s="36"/>
      <c r="S1012" s="36"/>
    </row>
    <row r="1013" spans="2:19" s="35" customFormat="1" ht="18" customHeight="1">
      <c r="B1013" s="36"/>
      <c r="C1013" s="36"/>
      <c r="D1013" s="36"/>
      <c r="E1013" s="36"/>
      <c r="F1013" s="36"/>
      <c r="G1013" s="36"/>
      <c r="H1013" s="36"/>
      <c r="I1013" s="36"/>
      <c r="J1013" s="36"/>
      <c r="K1013" s="36"/>
      <c r="L1013" s="36"/>
      <c r="M1013" s="36"/>
      <c r="N1013" s="36"/>
      <c r="O1013" s="36"/>
      <c r="P1013" s="36"/>
      <c r="Q1013" s="36"/>
      <c r="R1013" s="36"/>
      <c r="S1013" s="36"/>
    </row>
    <row r="1014" spans="2:19" s="35" customFormat="1" ht="18" customHeight="1">
      <c r="B1014" s="36"/>
      <c r="C1014" s="36"/>
      <c r="D1014" s="36"/>
      <c r="E1014" s="36"/>
      <c r="F1014" s="36"/>
      <c r="G1014" s="36"/>
      <c r="H1014" s="36"/>
      <c r="I1014" s="36"/>
      <c r="J1014" s="36"/>
      <c r="K1014" s="36"/>
      <c r="L1014" s="36"/>
      <c r="M1014" s="36"/>
      <c r="N1014" s="36"/>
      <c r="O1014" s="36"/>
      <c r="P1014" s="36"/>
      <c r="Q1014" s="36"/>
      <c r="R1014" s="36"/>
      <c r="S1014" s="36"/>
    </row>
    <row r="1015" spans="2:19" s="35" customFormat="1" ht="18" customHeight="1">
      <c r="B1015" s="36"/>
      <c r="C1015" s="36"/>
      <c r="D1015" s="36"/>
      <c r="E1015" s="36"/>
      <c r="F1015" s="36"/>
      <c r="G1015" s="36"/>
      <c r="H1015" s="36"/>
      <c r="I1015" s="36"/>
      <c r="J1015" s="36"/>
      <c r="K1015" s="36"/>
      <c r="L1015" s="36"/>
      <c r="M1015" s="36"/>
      <c r="N1015" s="36"/>
      <c r="O1015" s="36"/>
      <c r="P1015" s="36"/>
      <c r="Q1015" s="36"/>
      <c r="R1015" s="36"/>
      <c r="S1015" s="36"/>
    </row>
    <row r="1016" spans="2:19" s="35" customFormat="1" ht="18" customHeight="1">
      <c r="B1016" s="36"/>
      <c r="C1016" s="36"/>
      <c r="D1016" s="36"/>
      <c r="E1016" s="36"/>
      <c r="F1016" s="36"/>
      <c r="G1016" s="36"/>
      <c r="H1016" s="36"/>
      <c r="I1016" s="36"/>
      <c r="J1016" s="36"/>
      <c r="K1016" s="36"/>
      <c r="L1016" s="36"/>
      <c r="M1016" s="36"/>
      <c r="N1016" s="36"/>
      <c r="O1016" s="36"/>
      <c r="P1016" s="36"/>
      <c r="Q1016" s="36"/>
      <c r="R1016" s="36"/>
      <c r="S1016" s="36"/>
    </row>
    <row r="1017" spans="2:19" s="35" customFormat="1" ht="18" customHeight="1">
      <c r="B1017" s="36"/>
      <c r="C1017" s="36"/>
      <c r="D1017" s="36"/>
      <c r="E1017" s="36"/>
      <c r="F1017" s="36"/>
      <c r="G1017" s="36"/>
      <c r="H1017" s="36"/>
      <c r="I1017" s="36"/>
      <c r="J1017" s="36"/>
      <c r="K1017" s="36"/>
      <c r="L1017" s="36"/>
      <c r="M1017" s="36"/>
      <c r="N1017" s="36"/>
      <c r="O1017" s="36"/>
      <c r="P1017" s="36"/>
      <c r="Q1017" s="36"/>
      <c r="R1017" s="36"/>
      <c r="S1017" s="36"/>
    </row>
    <row r="1018" spans="2:19" s="35" customFormat="1" ht="18" customHeight="1">
      <c r="B1018" s="36"/>
      <c r="C1018" s="36"/>
      <c r="D1018" s="36"/>
      <c r="E1018" s="36"/>
      <c r="F1018" s="36"/>
      <c r="G1018" s="36"/>
      <c r="H1018" s="36"/>
      <c r="I1018" s="36"/>
      <c r="J1018" s="36"/>
      <c r="K1018" s="36"/>
      <c r="L1018" s="36"/>
      <c r="M1018" s="36"/>
      <c r="N1018" s="36"/>
      <c r="O1018" s="36"/>
      <c r="P1018" s="36"/>
      <c r="Q1018" s="36"/>
      <c r="R1018" s="36"/>
      <c r="S1018" s="36"/>
    </row>
    <row r="1019" spans="2:19" s="35" customFormat="1" ht="18" customHeight="1">
      <c r="B1019" s="36"/>
      <c r="C1019" s="36"/>
      <c r="D1019" s="36"/>
      <c r="E1019" s="36"/>
      <c r="F1019" s="36"/>
      <c r="G1019" s="36"/>
      <c r="H1019" s="36"/>
      <c r="I1019" s="36"/>
      <c r="J1019" s="36"/>
      <c r="K1019" s="36"/>
      <c r="L1019" s="36"/>
      <c r="M1019" s="36"/>
      <c r="N1019" s="36"/>
      <c r="O1019" s="36"/>
      <c r="P1019" s="36"/>
      <c r="Q1019" s="36"/>
      <c r="R1019" s="36"/>
      <c r="S1019" s="36"/>
    </row>
    <row r="1020" spans="2:19" s="35" customFormat="1" ht="18" customHeight="1">
      <c r="B1020" s="36"/>
      <c r="C1020" s="36"/>
      <c r="D1020" s="36"/>
      <c r="E1020" s="36"/>
      <c r="F1020" s="36"/>
      <c r="G1020" s="36"/>
      <c r="H1020" s="36"/>
      <c r="I1020" s="36"/>
      <c r="J1020" s="36"/>
      <c r="K1020" s="36"/>
      <c r="L1020" s="36"/>
      <c r="M1020" s="36"/>
      <c r="N1020" s="36"/>
      <c r="O1020" s="36"/>
      <c r="P1020" s="36"/>
      <c r="Q1020" s="36"/>
      <c r="R1020" s="36"/>
      <c r="S1020" s="36"/>
    </row>
    <row r="1021" spans="2:19" s="35" customFormat="1" ht="18" customHeight="1">
      <c r="B1021" s="36"/>
      <c r="C1021" s="36"/>
      <c r="D1021" s="36"/>
      <c r="E1021" s="36"/>
      <c r="F1021" s="36"/>
      <c r="G1021" s="36"/>
      <c r="H1021" s="36"/>
      <c r="I1021" s="36"/>
      <c r="J1021" s="36"/>
      <c r="K1021" s="36"/>
      <c r="L1021" s="36"/>
      <c r="M1021" s="36"/>
      <c r="N1021" s="36"/>
      <c r="O1021" s="36"/>
      <c r="P1021" s="36"/>
      <c r="Q1021" s="36"/>
      <c r="R1021" s="36"/>
      <c r="S1021" s="36"/>
    </row>
    <row r="1022" spans="2:19" s="35" customFormat="1" ht="18" customHeight="1">
      <c r="B1022" s="36"/>
      <c r="C1022" s="36"/>
      <c r="D1022" s="36"/>
      <c r="E1022" s="36"/>
      <c r="F1022" s="36"/>
      <c r="G1022" s="36"/>
      <c r="H1022" s="36"/>
      <c r="I1022" s="36"/>
      <c r="J1022" s="36"/>
      <c r="K1022" s="36"/>
      <c r="L1022" s="36"/>
      <c r="M1022" s="36"/>
      <c r="N1022" s="36"/>
      <c r="O1022" s="36"/>
      <c r="P1022" s="36"/>
      <c r="Q1022" s="36"/>
      <c r="R1022" s="36"/>
      <c r="S1022" s="36"/>
    </row>
    <row r="1023" spans="2:19" s="35" customFormat="1" ht="18" customHeight="1">
      <c r="B1023" s="36"/>
      <c r="C1023" s="36"/>
      <c r="D1023" s="36"/>
      <c r="E1023" s="36"/>
      <c r="F1023" s="36"/>
      <c r="G1023" s="36"/>
      <c r="H1023" s="36"/>
      <c r="I1023" s="36"/>
      <c r="J1023" s="36"/>
      <c r="K1023" s="36"/>
      <c r="L1023" s="36"/>
      <c r="M1023" s="36"/>
      <c r="N1023" s="36"/>
      <c r="O1023" s="36"/>
      <c r="P1023" s="36"/>
      <c r="Q1023" s="36"/>
      <c r="R1023" s="36"/>
      <c r="S1023" s="36"/>
    </row>
    <row r="1024" spans="2:19" s="35" customFormat="1" ht="18" customHeight="1">
      <c r="B1024" s="36"/>
      <c r="C1024" s="36"/>
      <c r="D1024" s="36"/>
      <c r="E1024" s="36"/>
      <c r="F1024" s="36"/>
      <c r="G1024" s="36"/>
      <c r="H1024" s="36"/>
      <c r="I1024" s="36"/>
      <c r="J1024" s="36"/>
      <c r="K1024" s="36"/>
      <c r="L1024" s="36"/>
      <c r="M1024" s="36"/>
      <c r="N1024" s="36"/>
      <c r="O1024" s="36"/>
      <c r="P1024" s="36"/>
      <c r="Q1024" s="36"/>
      <c r="R1024" s="36"/>
      <c r="S1024" s="36"/>
    </row>
    <row r="1025" spans="2:19" s="35" customFormat="1" ht="18" customHeight="1">
      <c r="B1025" s="36"/>
      <c r="C1025" s="36"/>
      <c r="D1025" s="36"/>
      <c r="E1025" s="36"/>
      <c r="F1025" s="36"/>
      <c r="G1025" s="36"/>
      <c r="H1025" s="36"/>
      <c r="I1025" s="36"/>
      <c r="J1025" s="36"/>
      <c r="K1025" s="36"/>
      <c r="L1025" s="36"/>
      <c r="M1025" s="36"/>
      <c r="N1025" s="36"/>
      <c r="O1025" s="36"/>
      <c r="P1025" s="36"/>
      <c r="Q1025" s="36"/>
      <c r="R1025" s="36"/>
      <c r="S1025" s="36"/>
    </row>
    <row r="1026" spans="2:19" s="35" customFormat="1" ht="18" customHeight="1">
      <c r="B1026" s="36"/>
      <c r="C1026" s="36"/>
      <c r="D1026" s="36"/>
      <c r="E1026" s="36"/>
      <c r="F1026" s="36"/>
      <c r="G1026" s="36"/>
      <c r="H1026" s="36"/>
      <c r="I1026" s="36"/>
      <c r="J1026" s="36"/>
      <c r="K1026" s="36"/>
      <c r="L1026" s="36"/>
      <c r="M1026" s="36"/>
      <c r="N1026" s="36"/>
      <c r="O1026" s="36"/>
      <c r="P1026" s="36"/>
      <c r="Q1026" s="36"/>
      <c r="R1026" s="36"/>
      <c r="S1026" s="36"/>
    </row>
    <row r="1027" spans="2:19" s="35" customFormat="1" ht="18" customHeight="1">
      <c r="B1027" s="36"/>
      <c r="C1027" s="36"/>
      <c r="D1027" s="36"/>
      <c r="E1027" s="36"/>
      <c r="F1027" s="36"/>
      <c r="G1027" s="36"/>
      <c r="H1027" s="36"/>
      <c r="I1027" s="36"/>
      <c r="J1027" s="36"/>
      <c r="K1027" s="36"/>
      <c r="L1027" s="36"/>
      <c r="M1027" s="36"/>
      <c r="N1027" s="36"/>
      <c r="O1027" s="36"/>
      <c r="P1027" s="36"/>
      <c r="Q1027" s="36"/>
      <c r="R1027" s="36"/>
      <c r="S1027" s="36"/>
    </row>
    <row r="1028" spans="2:19" s="35" customFormat="1" ht="18" customHeight="1">
      <c r="B1028" s="36"/>
      <c r="C1028" s="36"/>
      <c r="D1028" s="36"/>
      <c r="E1028" s="36"/>
      <c r="F1028" s="36"/>
      <c r="G1028" s="36"/>
      <c r="H1028" s="36"/>
      <c r="I1028" s="36"/>
      <c r="J1028" s="36"/>
      <c r="K1028" s="36"/>
      <c r="L1028" s="36"/>
      <c r="M1028" s="36"/>
      <c r="N1028" s="36"/>
      <c r="O1028" s="36"/>
      <c r="P1028" s="36"/>
      <c r="Q1028" s="36"/>
      <c r="R1028" s="36"/>
      <c r="S1028" s="36"/>
    </row>
    <row r="1029" spans="2:19" s="35" customFormat="1" ht="18" customHeight="1">
      <c r="B1029" s="36"/>
      <c r="C1029" s="36"/>
      <c r="D1029" s="36"/>
      <c r="E1029" s="36"/>
      <c r="F1029" s="36"/>
      <c r="G1029" s="36"/>
      <c r="H1029" s="36"/>
      <c r="I1029" s="36"/>
      <c r="J1029" s="36"/>
      <c r="K1029" s="36"/>
      <c r="L1029" s="36"/>
      <c r="M1029" s="36"/>
      <c r="N1029" s="36"/>
      <c r="O1029" s="36"/>
      <c r="P1029" s="36"/>
      <c r="Q1029" s="36"/>
      <c r="R1029" s="36"/>
      <c r="S1029" s="36"/>
    </row>
    <row r="1030" spans="2:19" s="35" customFormat="1" ht="18" customHeight="1">
      <c r="B1030" s="36"/>
      <c r="C1030" s="36"/>
      <c r="D1030" s="36"/>
      <c r="E1030" s="36"/>
      <c r="F1030" s="36"/>
      <c r="G1030" s="36"/>
      <c r="H1030" s="36"/>
      <c r="I1030" s="36"/>
      <c r="J1030" s="36"/>
      <c r="K1030" s="36"/>
      <c r="L1030" s="36"/>
      <c r="M1030" s="36"/>
      <c r="N1030" s="36"/>
      <c r="O1030" s="36"/>
      <c r="P1030" s="36"/>
      <c r="Q1030" s="36"/>
      <c r="R1030" s="36"/>
      <c r="S1030" s="36"/>
    </row>
    <row r="1031" spans="2:19" s="35" customFormat="1" ht="18" customHeight="1">
      <c r="B1031" s="36"/>
      <c r="C1031" s="36"/>
      <c r="D1031" s="36"/>
      <c r="E1031" s="36"/>
      <c r="F1031" s="36"/>
      <c r="G1031" s="36"/>
      <c r="H1031" s="36"/>
      <c r="I1031" s="36"/>
      <c r="J1031" s="36"/>
      <c r="K1031" s="36"/>
      <c r="L1031" s="36"/>
      <c r="M1031" s="36"/>
      <c r="N1031" s="36"/>
      <c r="O1031" s="36"/>
      <c r="P1031" s="36"/>
      <c r="Q1031" s="36"/>
      <c r="R1031" s="36"/>
      <c r="S1031" s="36"/>
    </row>
    <row r="1032" spans="2:19" s="35" customFormat="1" ht="18" customHeight="1">
      <c r="B1032" s="36"/>
      <c r="C1032" s="36"/>
      <c r="D1032" s="36"/>
      <c r="E1032" s="36"/>
      <c r="F1032" s="36"/>
      <c r="G1032" s="36"/>
      <c r="H1032" s="36"/>
      <c r="I1032" s="36"/>
      <c r="J1032" s="36"/>
      <c r="K1032" s="36"/>
      <c r="L1032" s="36"/>
      <c r="M1032" s="36"/>
      <c r="N1032" s="36"/>
      <c r="O1032" s="36"/>
      <c r="P1032" s="36"/>
      <c r="Q1032" s="36"/>
      <c r="R1032" s="36"/>
      <c r="S1032" s="36"/>
    </row>
    <row r="1033" spans="2:19" s="35" customFormat="1" ht="18" customHeight="1">
      <c r="B1033" s="36"/>
      <c r="C1033" s="36"/>
      <c r="D1033" s="36"/>
      <c r="E1033" s="36"/>
      <c r="F1033" s="36"/>
      <c r="G1033" s="36"/>
      <c r="H1033" s="36"/>
      <c r="I1033" s="36"/>
      <c r="J1033" s="36"/>
      <c r="K1033" s="36"/>
      <c r="L1033" s="36"/>
      <c r="M1033" s="36"/>
      <c r="N1033" s="36"/>
      <c r="O1033" s="36"/>
      <c r="P1033" s="36"/>
      <c r="Q1033" s="36"/>
      <c r="R1033" s="36"/>
      <c r="S1033" s="36"/>
    </row>
    <row r="1034" spans="2:19" s="35" customFormat="1" ht="18" customHeight="1">
      <c r="B1034" s="36"/>
      <c r="C1034" s="36"/>
      <c r="D1034" s="36"/>
      <c r="E1034" s="36"/>
      <c r="F1034" s="36"/>
      <c r="G1034" s="36"/>
      <c r="H1034" s="36"/>
      <c r="I1034" s="36"/>
      <c r="J1034" s="36"/>
      <c r="K1034" s="36"/>
      <c r="L1034" s="36"/>
      <c r="M1034" s="36"/>
      <c r="N1034" s="36"/>
      <c r="O1034" s="36"/>
      <c r="P1034" s="36"/>
      <c r="Q1034" s="36"/>
      <c r="R1034" s="36"/>
      <c r="S1034" s="36"/>
    </row>
    <row r="1035" spans="2:19" s="35" customFormat="1" ht="18" customHeight="1">
      <c r="B1035" s="36"/>
      <c r="C1035" s="36"/>
      <c r="D1035" s="36"/>
      <c r="E1035" s="36"/>
      <c r="F1035" s="36"/>
      <c r="G1035" s="36"/>
      <c r="H1035" s="36"/>
      <c r="I1035" s="36"/>
      <c r="J1035" s="36"/>
      <c r="K1035" s="36"/>
      <c r="L1035" s="36"/>
      <c r="M1035" s="36"/>
      <c r="N1035" s="36"/>
      <c r="O1035" s="36"/>
      <c r="P1035" s="36"/>
      <c r="Q1035" s="36"/>
      <c r="R1035" s="36"/>
      <c r="S1035" s="36"/>
    </row>
    <row r="1036" spans="2:19" s="35" customFormat="1" ht="18" customHeight="1">
      <c r="B1036" s="36"/>
      <c r="C1036" s="36"/>
      <c r="D1036" s="36"/>
      <c r="E1036" s="36"/>
      <c r="F1036" s="36"/>
      <c r="G1036" s="36"/>
      <c r="H1036" s="36"/>
      <c r="I1036" s="36"/>
      <c r="J1036" s="36"/>
      <c r="K1036" s="36"/>
      <c r="L1036" s="36"/>
      <c r="M1036" s="36"/>
      <c r="N1036" s="36"/>
      <c r="O1036" s="36"/>
      <c r="P1036" s="36"/>
      <c r="Q1036" s="36"/>
      <c r="R1036" s="36"/>
      <c r="S1036" s="36"/>
    </row>
    <row r="1037" spans="2:19" s="35" customFormat="1" ht="18" customHeight="1">
      <c r="B1037" s="36"/>
      <c r="C1037" s="36"/>
      <c r="D1037" s="36"/>
      <c r="E1037" s="36"/>
      <c r="F1037" s="36"/>
      <c r="G1037" s="36"/>
      <c r="H1037" s="36"/>
      <c r="I1037" s="36"/>
      <c r="J1037" s="36"/>
      <c r="K1037" s="36"/>
      <c r="L1037" s="36"/>
      <c r="M1037" s="36"/>
      <c r="N1037" s="36"/>
      <c r="O1037" s="36"/>
      <c r="P1037" s="36"/>
      <c r="Q1037" s="36"/>
      <c r="R1037" s="36"/>
      <c r="S1037" s="36"/>
    </row>
    <row r="1038" spans="2:19" s="35" customFormat="1" ht="18" customHeight="1">
      <c r="B1038" s="36"/>
      <c r="C1038" s="36"/>
      <c r="D1038" s="36"/>
      <c r="E1038" s="36"/>
      <c r="F1038" s="36"/>
      <c r="G1038" s="36"/>
      <c r="H1038" s="36"/>
      <c r="I1038" s="36"/>
      <c r="J1038" s="36"/>
      <c r="K1038" s="36"/>
      <c r="L1038" s="36"/>
      <c r="M1038" s="36"/>
      <c r="N1038" s="36"/>
      <c r="O1038" s="36"/>
      <c r="P1038" s="36"/>
      <c r="Q1038" s="36"/>
      <c r="R1038" s="36"/>
      <c r="S1038" s="36"/>
    </row>
    <row r="1039" spans="2:19" s="35" customFormat="1" ht="18" customHeight="1">
      <c r="B1039" s="36"/>
      <c r="C1039" s="36"/>
      <c r="D1039" s="36"/>
      <c r="E1039" s="36"/>
      <c r="F1039" s="36"/>
      <c r="G1039" s="36"/>
      <c r="H1039" s="36"/>
      <c r="I1039" s="36"/>
      <c r="J1039" s="36"/>
      <c r="K1039" s="36"/>
      <c r="L1039" s="36"/>
      <c r="M1039" s="36"/>
      <c r="N1039" s="36"/>
      <c r="O1039" s="36"/>
      <c r="P1039" s="36"/>
      <c r="Q1039" s="36"/>
      <c r="R1039" s="36"/>
      <c r="S1039" s="36"/>
    </row>
    <row r="1040" spans="2:19" s="35" customFormat="1" ht="18" customHeight="1">
      <c r="B1040" s="36"/>
      <c r="C1040" s="36"/>
      <c r="D1040" s="36"/>
      <c r="E1040" s="36"/>
      <c r="F1040" s="36"/>
      <c r="G1040" s="36"/>
      <c r="H1040" s="36"/>
      <c r="I1040" s="36"/>
      <c r="J1040" s="36"/>
      <c r="K1040" s="36"/>
      <c r="L1040" s="36"/>
      <c r="M1040" s="36"/>
      <c r="N1040" s="36"/>
      <c r="O1040" s="36"/>
      <c r="P1040" s="36"/>
      <c r="Q1040" s="36"/>
      <c r="R1040" s="36"/>
      <c r="S1040" s="36"/>
    </row>
    <row r="1041" spans="2:19" s="35" customFormat="1" ht="18" customHeight="1">
      <c r="B1041" s="36"/>
      <c r="C1041" s="36"/>
      <c r="D1041" s="36"/>
      <c r="E1041" s="36"/>
      <c r="F1041" s="36"/>
      <c r="G1041" s="36"/>
      <c r="H1041" s="36"/>
      <c r="I1041" s="36"/>
      <c r="J1041" s="36"/>
      <c r="K1041" s="36"/>
      <c r="L1041" s="36"/>
      <c r="M1041" s="36"/>
      <c r="N1041" s="36"/>
      <c r="O1041" s="36"/>
      <c r="P1041" s="36"/>
      <c r="Q1041" s="36"/>
      <c r="R1041" s="36"/>
      <c r="S1041" s="36"/>
    </row>
    <row r="1042" spans="2:19" s="35" customFormat="1" ht="18" customHeight="1">
      <c r="B1042" s="36"/>
      <c r="C1042" s="36"/>
      <c r="D1042" s="36"/>
      <c r="E1042" s="36"/>
      <c r="F1042" s="36"/>
      <c r="G1042" s="36"/>
      <c r="H1042" s="36"/>
      <c r="I1042" s="36"/>
      <c r="J1042" s="36"/>
      <c r="K1042" s="36"/>
      <c r="L1042" s="36"/>
      <c r="M1042" s="36"/>
      <c r="N1042" s="36"/>
      <c r="O1042" s="36"/>
      <c r="P1042" s="36"/>
      <c r="Q1042" s="36"/>
      <c r="R1042" s="36"/>
      <c r="S1042" s="36"/>
    </row>
    <row r="1043" spans="2:19" s="35" customFormat="1" ht="18" customHeight="1">
      <c r="B1043" s="36"/>
      <c r="C1043" s="36"/>
      <c r="D1043" s="36"/>
      <c r="E1043" s="36"/>
      <c r="F1043" s="36"/>
      <c r="G1043" s="36"/>
      <c r="H1043" s="36"/>
      <c r="I1043" s="36"/>
      <c r="J1043" s="36"/>
      <c r="K1043" s="36"/>
      <c r="L1043" s="36"/>
      <c r="M1043" s="36"/>
      <c r="N1043" s="36"/>
      <c r="O1043" s="36"/>
      <c r="P1043" s="36"/>
      <c r="Q1043" s="36"/>
      <c r="R1043" s="36"/>
      <c r="S1043" s="36"/>
    </row>
    <row r="1044" spans="2:19" s="35" customFormat="1" ht="18" customHeight="1">
      <c r="B1044" s="36"/>
      <c r="C1044" s="36"/>
      <c r="D1044" s="36"/>
      <c r="E1044" s="36"/>
      <c r="F1044" s="36"/>
      <c r="G1044" s="36"/>
      <c r="H1044" s="36"/>
      <c r="I1044" s="36"/>
      <c r="J1044" s="36"/>
      <c r="K1044" s="36"/>
      <c r="L1044" s="36"/>
      <c r="M1044" s="36"/>
      <c r="N1044" s="36"/>
      <c r="O1044" s="36"/>
      <c r="P1044" s="36"/>
      <c r="Q1044" s="36"/>
      <c r="R1044" s="36"/>
      <c r="S1044" s="36"/>
    </row>
    <row r="1045" spans="2:19" s="35" customFormat="1" ht="18" customHeight="1">
      <c r="B1045" s="36"/>
      <c r="C1045" s="36"/>
      <c r="D1045" s="36"/>
      <c r="E1045" s="36"/>
      <c r="F1045" s="36"/>
      <c r="G1045" s="36"/>
      <c r="H1045" s="36"/>
      <c r="I1045" s="36"/>
      <c r="J1045" s="36"/>
      <c r="K1045" s="36"/>
      <c r="L1045" s="36"/>
      <c r="M1045" s="36"/>
      <c r="N1045" s="36"/>
      <c r="O1045" s="36"/>
      <c r="P1045" s="36"/>
      <c r="Q1045" s="36"/>
      <c r="R1045" s="36"/>
      <c r="S1045" s="36"/>
    </row>
    <row r="1046" spans="2:19" s="35" customFormat="1" ht="18" customHeight="1">
      <c r="B1046" s="36"/>
      <c r="C1046" s="36"/>
      <c r="D1046" s="36"/>
      <c r="E1046" s="36"/>
      <c r="F1046" s="36"/>
      <c r="G1046" s="36"/>
      <c r="H1046" s="36"/>
      <c r="I1046" s="36"/>
      <c r="J1046" s="36"/>
      <c r="K1046" s="36"/>
      <c r="L1046" s="36"/>
      <c r="M1046" s="36"/>
      <c r="N1046" s="36"/>
      <c r="O1046" s="36"/>
      <c r="P1046" s="36"/>
      <c r="Q1046" s="36"/>
      <c r="R1046" s="36"/>
      <c r="S1046" s="36"/>
    </row>
    <row r="1047" spans="2:19" s="35" customFormat="1" ht="18" customHeight="1">
      <c r="B1047" s="36"/>
      <c r="C1047" s="36"/>
      <c r="D1047" s="36"/>
      <c r="E1047" s="36"/>
      <c r="F1047" s="36"/>
      <c r="G1047" s="36"/>
      <c r="H1047" s="36"/>
      <c r="I1047" s="36"/>
      <c r="J1047" s="36"/>
      <c r="K1047" s="36"/>
      <c r="L1047" s="36"/>
      <c r="M1047" s="36"/>
      <c r="N1047" s="36"/>
      <c r="O1047" s="36"/>
      <c r="P1047" s="36"/>
      <c r="Q1047" s="36"/>
      <c r="R1047" s="36"/>
      <c r="S1047" s="36"/>
    </row>
    <row r="1048" spans="2:19" s="35" customFormat="1" ht="18" customHeight="1">
      <c r="B1048" s="36"/>
      <c r="C1048" s="36"/>
      <c r="D1048" s="36"/>
      <c r="E1048" s="36"/>
      <c r="F1048" s="36"/>
      <c r="G1048" s="36"/>
      <c r="H1048" s="36"/>
      <c r="I1048" s="36"/>
      <c r="J1048" s="36"/>
      <c r="K1048" s="36"/>
      <c r="L1048" s="36"/>
      <c r="M1048" s="36"/>
      <c r="N1048" s="36"/>
      <c r="O1048" s="36"/>
      <c r="P1048" s="36"/>
      <c r="Q1048" s="36"/>
      <c r="R1048" s="36"/>
      <c r="S1048" s="36"/>
    </row>
    <row r="1049" spans="2:19" s="35" customFormat="1" ht="18" customHeight="1">
      <c r="B1049" s="36"/>
      <c r="C1049" s="36"/>
      <c r="D1049" s="36"/>
      <c r="E1049" s="36"/>
      <c r="F1049" s="36"/>
      <c r="G1049" s="36"/>
      <c r="H1049" s="36"/>
      <c r="I1049" s="36"/>
      <c r="J1049" s="36"/>
      <c r="K1049" s="36"/>
      <c r="L1049" s="36"/>
      <c r="M1049" s="36"/>
      <c r="N1049" s="36"/>
      <c r="O1049" s="36"/>
      <c r="P1049" s="36"/>
      <c r="Q1049" s="36"/>
      <c r="R1049" s="36"/>
      <c r="S1049" s="36"/>
    </row>
    <row r="1050" spans="2:19" s="35" customFormat="1" ht="18" customHeight="1">
      <c r="B1050" s="36"/>
      <c r="C1050" s="36"/>
      <c r="D1050" s="36"/>
      <c r="E1050" s="36"/>
      <c r="F1050" s="36"/>
      <c r="G1050" s="36"/>
      <c r="H1050" s="36"/>
      <c r="I1050" s="36"/>
      <c r="J1050" s="36"/>
      <c r="K1050" s="36"/>
      <c r="L1050" s="36"/>
      <c r="M1050" s="36"/>
      <c r="N1050" s="36"/>
      <c r="O1050" s="36"/>
      <c r="P1050" s="36"/>
      <c r="Q1050" s="36"/>
      <c r="R1050" s="36"/>
      <c r="S1050" s="36"/>
    </row>
    <row r="1051" spans="2:19" s="35" customFormat="1" ht="18" customHeight="1">
      <c r="B1051" s="36"/>
      <c r="C1051" s="36"/>
      <c r="D1051" s="36"/>
      <c r="E1051" s="36"/>
      <c r="F1051" s="36"/>
      <c r="G1051" s="36"/>
      <c r="H1051" s="36"/>
      <c r="I1051" s="36"/>
      <c r="J1051" s="36"/>
      <c r="K1051" s="36"/>
      <c r="L1051" s="36"/>
      <c r="M1051" s="36"/>
      <c r="N1051" s="36"/>
      <c r="O1051" s="36"/>
      <c r="P1051" s="36"/>
      <c r="Q1051" s="36"/>
      <c r="R1051" s="36"/>
      <c r="S1051" s="36"/>
    </row>
    <row r="1052" spans="2:19" s="35" customFormat="1" ht="18" customHeight="1">
      <c r="B1052" s="36"/>
      <c r="C1052" s="36"/>
      <c r="D1052" s="36"/>
      <c r="E1052" s="36"/>
      <c r="F1052" s="36"/>
      <c r="G1052" s="36"/>
      <c r="H1052" s="36"/>
      <c r="I1052" s="36"/>
      <c r="J1052" s="36"/>
      <c r="K1052" s="36"/>
      <c r="L1052" s="36"/>
      <c r="M1052" s="36"/>
      <c r="N1052" s="36"/>
      <c r="O1052" s="36"/>
      <c r="P1052" s="36"/>
      <c r="Q1052" s="36"/>
      <c r="R1052" s="36"/>
      <c r="S1052" s="36"/>
    </row>
    <row r="1053" spans="2:19" s="35" customFormat="1" ht="18" customHeight="1">
      <c r="B1053" s="36"/>
      <c r="C1053" s="36"/>
      <c r="D1053" s="36"/>
      <c r="E1053" s="36"/>
      <c r="F1053" s="36"/>
      <c r="G1053" s="36"/>
      <c r="H1053" s="36"/>
      <c r="I1053" s="36"/>
      <c r="J1053" s="36"/>
      <c r="K1053" s="36"/>
      <c r="L1053" s="36"/>
      <c r="M1053" s="36"/>
      <c r="N1053" s="36"/>
      <c r="O1053" s="36"/>
      <c r="P1053" s="36"/>
      <c r="Q1053" s="36"/>
      <c r="R1053" s="36"/>
      <c r="S1053" s="36"/>
    </row>
    <row r="1054" spans="2:19" s="35" customFormat="1" ht="18" customHeight="1">
      <c r="B1054" s="36"/>
      <c r="C1054" s="36"/>
      <c r="D1054" s="36"/>
      <c r="E1054" s="36"/>
      <c r="F1054" s="36"/>
      <c r="G1054" s="36"/>
      <c r="H1054" s="36"/>
      <c r="I1054" s="36"/>
      <c r="J1054" s="36"/>
      <c r="K1054" s="36"/>
      <c r="L1054" s="36"/>
      <c r="M1054" s="36"/>
      <c r="N1054" s="36"/>
      <c r="O1054" s="36"/>
      <c r="P1054" s="36"/>
      <c r="Q1054" s="36"/>
      <c r="R1054" s="36"/>
      <c r="S1054" s="36"/>
    </row>
    <row r="1055" spans="2:19" s="35" customFormat="1" ht="18" customHeight="1">
      <c r="B1055" s="36"/>
      <c r="C1055" s="36"/>
      <c r="D1055" s="36"/>
      <c r="E1055" s="36"/>
      <c r="F1055" s="36"/>
      <c r="G1055" s="36"/>
      <c r="H1055" s="36"/>
      <c r="I1055" s="36"/>
      <c r="J1055" s="36"/>
      <c r="K1055" s="36"/>
      <c r="L1055" s="36"/>
      <c r="M1055" s="36"/>
      <c r="N1055" s="36"/>
      <c r="O1055" s="36"/>
      <c r="P1055" s="36"/>
      <c r="Q1055" s="36"/>
      <c r="R1055" s="36"/>
      <c r="S1055" s="36"/>
    </row>
    <row r="1056" spans="2:19" s="35" customFormat="1" ht="18" customHeight="1">
      <c r="B1056" s="36"/>
      <c r="C1056" s="36"/>
      <c r="D1056" s="36"/>
      <c r="E1056" s="36"/>
      <c r="F1056" s="36"/>
      <c r="G1056" s="36"/>
      <c r="H1056" s="36"/>
      <c r="I1056" s="36"/>
      <c r="J1056" s="36"/>
      <c r="K1056" s="36"/>
      <c r="L1056" s="36"/>
      <c r="M1056" s="36"/>
      <c r="N1056" s="36"/>
      <c r="O1056" s="36"/>
      <c r="P1056" s="36"/>
      <c r="Q1056" s="36"/>
      <c r="R1056" s="36"/>
      <c r="S1056" s="36"/>
    </row>
    <row r="1057" spans="2:19" s="35" customFormat="1" ht="18" customHeight="1">
      <c r="B1057" s="36"/>
      <c r="C1057" s="36"/>
      <c r="D1057" s="36"/>
      <c r="E1057" s="36"/>
      <c r="F1057" s="36"/>
      <c r="G1057" s="36"/>
      <c r="H1057" s="36"/>
      <c r="I1057" s="36"/>
      <c r="J1057" s="36"/>
      <c r="K1057" s="36"/>
      <c r="L1057" s="36"/>
      <c r="M1057" s="36"/>
      <c r="N1057" s="36"/>
      <c r="O1057" s="36"/>
      <c r="P1057" s="36"/>
      <c r="Q1057" s="36"/>
      <c r="R1057" s="36"/>
      <c r="S1057" s="36"/>
    </row>
    <row r="1058" spans="2:19" s="35" customFormat="1" ht="18" customHeight="1">
      <c r="B1058" s="36"/>
      <c r="C1058" s="36"/>
      <c r="D1058" s="36"/>
      <c r="E1058" s="36"/>
      <c r="F1058" s="36"/>
      <c r="G1058" s="36"/>
      <c r="H1058" s="36"/>
      <c r="I1058" s="36"/>
      <c r="J1058" s="36"/>
      <c r="K1058" s="36"/>
      <c r="L1058" s="36"/>
      <c r="M1058" s="36"/>
      <c r="N1058" s="36"/>
      <c r="O1058" s="36"/>
      <c r="P1058" s="36"/>
      <c r="Q1058" s="36"/>
      <c r="R1058" s="36"/>
      <c r="S1058" s="36"/>
    </row>
    <row r="1059" spans="2:19" s="35" customFormat="1" ht="18" customHeight="1">
      <c r="B1059" s="36"/>
      <c r="C1059" s="36"/>
      <c r="D1059" s="36"/>
      <c r="E1059" s="36"/>
      <c r="F1059" s="36"/>
      <c r="G1059" s="36"/>
      <c r="H1059" s="36"/>
      <c r="I1059" s="36"/>
      <c r="J1059" s="36"/>
      <c r="K1059" s="36"/>
      <c r="L1059" s="36"/>
      <c r="M1059" s="36"/>
      <c r="N1059" s="36"/>
      <c r="O1059" s="36"/>
      <c r="P1059" s="36"/>
      <c r="Q1059" s="36"/>
      <c r="R1059" s="36"/>
      <c r="S1059" s="36"/>
    </row>
    <row r="1060" spans="2:19" s="35" customFormat="1" ht="18" customHeight="1">
      <c r="B1060" s="36"/>
      <c r="C1060" s="36"/>
      <c r="D1060" s="36"/>
      <c r="E1060" s="36"/>
      <c r="F1060" s="36"/>
      <c r="G1060" s="36"/>
      <c r="H1060" s="36"/>
      <c r="I1060" s="36"/>
      <c r="J1060" s="36"/>
      <c r="K1060" s="36"/>
      <c r="L1060" s="36"/>
      <c r="M1060" s="36"/>
      <c r="N1060" s="36"/>
      <c r="O1060" s="36"/>
      <c r="P1060" s="36"/>
      <c r="Q1060" s="36"/>
      <c r="R1060" s="36"/>
      <c r="S1060" s="36"/>
    </row>
    <row r="1061" spans="2:19" s="35" customFormat="1" ht="18" customHeight="1">
      <c r="B1061" s="36"/>
      <c r="C1061" s="36"/>
      <c r="D1061" s="36"/>
      <c r="E1061" s="36"/>
      <c r="F1061" s="36"/>
      <c r="G1061" s="36"/>
      <c r="H1061" s="36"/>
      <c r="I1061" s="36"/>
      <c r="J1061" s="36"/>
      <c r="K1061" s="36"/>
      <c r="L1061" s="36"/>
      <c r="M1061" s="36"/>
      <c r="N1061" s="36"/>
      <c r="O1061" s="36"/>
      <c r="P1061" s="36"/>
      <c r="Q1061" s="36"/>
      <c r="R1061" s="36"/>
      <c r="S1061" s="36"/>
    </row>
    <row r="1062" spans="2:19" s="35" customFormat="1" ht="18" customHeight="1">
      <c r="B1062" s="36"/>
      <c r="C1062" s="36"/>
      <c r="D1062" s="36"/>
      <c r="E1062" s="36"/>
      <c r="F1062" s="36"/>
      <c r="G1062" s="36"/>
      <c r="H1062" s="36"/>
      <c r="I1062" s="36"/>
      <c r="J1062" s="36"/>
      <c r="K1062" s="36"/>
      <c r="L1062" s="36"/>
      <c r="M1062" s="36"/>
      <c r="N1062" s="36"/>
      <c r="O1062" s="36"/>
      <c r="P1062" s="36"/>
      <c r="Q1062" s="36"/>
      <c r="R1062" s="36"/>
      <c r="S1062" s="36"/>
    </row>
    <row r="1063" spans="2:19" s="35" customFormat="1" ht="18" customHeight="1">
      <c r="B1063" s="36"/>
      <c r="C1063" s="36"/>
      <c r="D1063" s="36"/>
      <c r="E1063" s="36"/>
      <c r="F1063" s="36"/>
      <c r="G1063" s="36"/>
      <c r="H1063" s="36"/>
      <c r="I1063" s="36"/>
      <c r="J1063" s="36"/>
      <c r="K1063" s="36"/>
      <c r="L1063" s="36"/>
      <c r="M1063" s="36"/>
      <c r="N1063" s="36"/>
      <c r="O1063" s="36"/>
      <c r="P1063" s="36"/>
      <c r="Q1063" s="36"/>
      <c r="R1063" s="36"/>
      <c r="S1063" s="36"/>
    </row>
    <row r="1064" spans="2:19" s="35" customFormat="1" ht="18" customHeight="1">
      <c r="B1064" s="36"/>
      <c r="C1064" s="36"/>
      <c r="D1064" s="36"/>
      <c r="E1064" s="36"/>
      <c r="F1064" s="36"/>
      <c r="G1064" s="36"/>
      <c r="H1064" s="36"/>
      <c r="I1064" s="36"/>
      <c r="J1064" s="36"/>
      <c r="K1064" s="36"/>
      <c r="L1064" s="36"/>
      <c r="M1064" s="36"/>
      <c r="N1064" s="36"/>
      <c r="O1064" s="36"/>
      <c r="P1064" s="36"/>
      <c r="Q1064" s="36"/>
      <c r="R1064" s="36"/>
      <c r="S1064" s="36"/>
    </row>
    <row r="1065" spans="2:19" s="35" customFormat="1" ht="18" customHeight="1">
      <c r="B1065" s="36"/>
      <c r="C1065" s="36"/>
      <c r="D1065" s="36"/>
      <c r="E1065" s="36"/>
      <c r="F1065" s="36"/>
      <c r="G1065" s="36"/>
      <c r="H1065" s="36"/>
      <c r="I1065" s="36"/>
      <c r="J1065" s="36"/>
      <c r="K1065" s="36"/>
      <c r="L1065" s="36"/>
      <c r="M1065" s="36"/>
      <c r="N1065" s="36"/>
      <c r="O1065" s="36"/>
      <c r="P1065" s="36"/>
      <c r="Q1065" s="36"/>
      <c r="R1065" s="36"/>
      <c r="S1065" s="36"/>
    </row>
    <row r="1066" spans="2:19" s="35" customFormat="1" ht="18" customHeight="1">
      <c r="B1066" s="36"/>
      <c r="C1066" s="36"/>
      <c r="D1066" s="36"/>
      <c r="E1066" s="36"/>
      <c r="F1066" s="36"/>
      <c r="G1066" s="36"/>
      <c r="H1066" s="36"/>
      <c r="I1066" s="36"/>
      <c r="J1066" s="36"/>
      <c r="K1066" s="36"/>
      <c r="L1066" s="36"/>
      <c r="M1066" s="36"/>
      <c r="N1066" s="36"/>
      <c r="O1066" s="36"/>
      <c r="P1066" s="36"/>
      <c r="Q1066" s="36"/>
      <c r="R1066" s="36"/>
      <c r="S1066" s="36"/>
    </row>
    <row r="1067" spans="2:19" s="35" customFormat="1" ht="18" customHeight="1">
      <c r="B1067" s="36"/>
      <c r="C1067" s="36"/>
      <c r="D1067" s="36"/>
      <c r="E1067" s="36"/>
      <c r="F1067" s="36"/>
      <c r="G1067" s="36"/>
      <c r="H1067" s="36"/>
      <c r="I1067" s="36"/>
      <c r="J1067" s="36"/>
      <c r="K1067" s="36"/>
      <c r="L1067" s="36"/>
      <c r="M1067" s="36"/>
      <c r="N1067" s="36"/>
      <c r="O1067" s="36"/>
      <c r="P1067" s="36"/>
      <c r="Q1067" s="36"/>
      <c r="R1067" s="36"/>
      <c r="S1067" s="36"/>
    </row>
    <row r="1068" spans="2:19" s="35" customFormat="1" ht="18" customHeight="1">
      <c r="B1068" s="36"/>
      <c r="C1068" s="36"/>
      <c r="D1068" s="36"/>
      <c r="E1068" s="36"/>
      <c r="F1068" s="36"/>
      <c r="G1068" s="36"/>
      <c r="H1068" s="36"/>
      <c r="I1068" s="36"/>
      <c r="J1068" s="36"/>
      <c r="K1068" s="36"/>
      <c r="L1068" s="36"/>
      <c r="M1068" s="36"/>
      <c r="N1068" s="36"/>
      <c r="O1068" s="36"/>
      <c r="P1068" s="36"/>
      <c r="Q1068" s="36"/>
      <c r="R1068" s="36"/>
      <c r="S1068" s="36"/>
    </row>
    <row r="1069" spans="2:19" s="35" customFormat="1" ht="18" customHeight="1">
      <c r="B1069" s="36"/>
      <c r="C1069" s="36"/>
      <c r="D1069" s="36"/>
      <c r="E1069" s="36"/>
      <c r="F1069" s="36"/>
      <c r="G1069" s="36"/>
      <c r="H1069" s="36"/>
      <c r="I1069" s="36"/>
      <c r="J1069" s="36"/>
      <c r="K1069" s="36"/>
      <c r="L1069" s="36"/>
      <c r="M1069" s="36"/>
      <c r="N1069" s="36"/>
      <c r="O1069" s="36"/>
      <c r="P1069" s="36"/>
      <c r="Q1069" s="36"/>
      <c r="R1069" s="36"/>
      <c r="S1069" s="36"/>
    </row>
    <row r="1070" spans="2:19" s="35" customFormat="1" ht="18" customHeight="1">
      <c r="B1070" s="36"/>
      <c r="C1070" s="36"/>
      <c r="D1070" s="36"/>
      <c r="E1070" s="36"/>
      <c r="F1070" s="36"/>
      <c r="G1070" s="36"/>
      <c r="H1070" s="36"/>
      <c r="I1070" s="36"/>
      <c r="J1070" s="36"/>
      <c r="K1070" s="36"/>
      <c r="L1070" s="36"/>
      <c r="M1070" s="36"/>
      <c r="N1070" s="36"/>
      <c r="O1070" s="36"/>
      <c r="P1070" s="36"/>
      <c r="Q1070" s="36"/>
      <c r="R1070" s="36"/>
      <c r="S1070" s="36"/>
    </row>
    <row r="1071" spans="2:19" s="35" customFormat="1" ht="18" customHeight="1">
      <c r="B1071" s="36"/>
      <c r="C1071" s="36"/>
      <c r="D1071" s="36"/>
      <c r="E1071" s="36"/>
      <c r="F1071" s="36"/>
      <c r="G1071" s="36"/>
      <c r="H1071" s="36"/>
      <c r="I1071" s="36"/>
      <c r="J1071" s="36"/>
      <c r="K1071" s="36"/>
      <c r="L1071" s="36"/>
      <c r="M1071" s="36"/>
      <c r="N1071" s="36"/>
      <c r="O1071" s="36"/>
      <c r="P1071" s="36"/>
      <c r="Q1071" s="36"/>
      <c r="R1071" s="36"/>
      <c r="S1071" s="36"/>
    </row>
    <row r="1072" spans="2:19" s="35" customFormat="1" ht="18" customHeight="1">
      <c r="B1072" s="36"/>
      <c r="C1072" s="36"/>
      <c r="D1072" s="36"/>
      <c r="E1072" s="36"/>
      <c r="F1072" s="36"/>
      <c r="G1072" s="36"/>
      <c r="H1072" s="36"/>
      <c r="I1072" s="36"/>
      <c r="J1072" s="36"/>
      <c r="K1072" s="36"/>
      <c r="L1072" s="36"/>
      <c r="M1072" s="36"/>
      <c r="N1072" s="36"/>
      <c r="O1072" s="36"/>
      <c r="P1072" s="36"/>
      <c r="Q1072" s="36"/>
      <c r="R1072" s="36"/>
      <c r="S1072" s="36"/>
    </row>
    <row r="1073" spans="2:19" s="35" customFormat="1" ht="18" customHeight="1">
      <c r="B1073" s="36"/>
      <c r="C1073" s="36"/>
      <c r="D1073" s="36"/>
      <c r="E1073" s="36"/>
      <c r="F1073" s="36"/>
      <c r="G1073" s="36"/>
      <c r="H1073" s="36"/>
      <c r="I1073" s="36"/>
      <c r="J1073" s="36"/>
      <c r="K1073" s="36"/>
      <c r="L1073" s="36"/>
      <c r="M1073" s="36"/>
      <c r="N1073" s="36"/>
      <c r="O1073" s="36"/>
      <c r="P1073" s="36"/>
      <c r="Q1073" s="36"/>
      <c r="R1073" s="36"/>
      <c r="S1073" s="36"/>
    </row>
    <row r="1074" spans="2:19" s="35" customFormat="1" ht="18" customHeight="1">
      <c r="B1074" s="36"/>
      <c r="C1074" s="36"/>
      <c r="D1074" s="36"/>
      <c r="E1074" s="36"/>
      <c r="F1074" s="36"/>
      <c r="G1074" s="36"/>
      <c r="H1074" s="36"/>
      <c r="I1074" s="36"/>
      <c r="J1074" s="36"/>
      <c r="K1074" s="36"/>
      <c r="L1074" s="36"/>
      <c r="M1074" s="36"/>
      <c r="N1074" s="36"/>
      <c r="O1074" s="36"/>
      <c r="P1074" s="36"/>
      <c r="Q1074" s="36"/>
      <c r="R1074" s="36"/>
      <c r="S1074" s="36"/>
    </row>
    <row r="1075" spans="2:19" s="35" customFormat="1" ht="18" customHeight="1">
      <c r="B1075" s="36"/>
      <c r="C1075" s="36"/>
      <c r="D1075" s="36"/>
      <c r="E1075" s="36"/>
      <c r="F1075" s="36"/>
      <c r="G1075" s="36"/>
      <c r="H1075" s="36"/>
      <c r="I1075" s="36"/>
      <c r="J1075" s="36"/>
      <c r="K1075" s="36"/>
      <c r="L1075" s="36"/>
      <c r="M1075" s="36"/>
      <c r="N1075" s="36"/>
      <c r="O1075" s="36"/>
      <c r="P1075" s="36"/>
      <c r="Q1075" s="36"/>
      <c r="R1075" s="36"/>
      <c r="S1075" s="36"/>
    </row>
    <row r="1076" spans="2:19" s="35" customFormat="1" ht="18" customHeight="1">
      <c r="B1076" s="36"/>
      <c r="C1076" s="36"/>
      <c r="D1076" s="36"/>
      <c r="E1076" s="36"/>
      <c r="F1076" s="36"/>
      <c r="G1076" s="36"/>
      <c r="H1076" s="36"/>
      <c r="I1076" s="36"/>
      <c r="J1076" s="36"/>
      <c r="K1076" s="36"/>
      <c r="L1076" s="36"/>
      <c r="M1076" s="36"/>
      <c r="N1076" s="36"/>
      <c r="O1076" s="36"/>
      <c r="P1076" s="36"/>
      <c r="Q1076" s="36"/>
      <c r="R1076" s="36"/>
      <c r="S1076" s="36"/>
    </row>
    <row r="1077" spans="2:19" s="35" customFormat="1" ht="18" customHeight="1">
      <c r="B1077" s="36"/>
      <c r="C1077" s="36"/>
      <c r="D1077" s="36"/>
      <c r="E1077" s="36"/>
      <c r="F1077" s="36"/>
      <c r="G1077" s="36"/>
      <c r="H1077" s="36"/>
      <c r="I1077" s="36"/>
      <c r="J1077" s="36"/>
      <c r="K1077" s="36"/>
      <c r="L1077" s="36"/>
      <c r="M1077" s="36"/>
      <c r="N1077" s="36"/>
      <c r="O1077" s="36"/>
      <c r="P1077" s="36"/>
      <c r="Q1077" s="36"/>
      <c r="R1077" s="36"/>
      <c r="S1077" s="36"/>
    </row>
    <row r="1078" spans="2:19" s="35" customFormat="1" ht="18" customHeight="1">
      <c r="B1078" s="36"/>
      <c r="C1078" s="36"/>
      <c r="D1078" s="36"/>
      <c r="E1078" s="36"/>
      <c r="F1078" s="36"/>
      <c r="G1078" s="36"/>
      <c r="H1078" s="36"/>
      <c r="I1078" s="36"/>
      <c r="J1078" s="36"/>
      <c r="K1078" s="36"/>
      <c r="L1078" s="36"/>
      <c r="M1078" s="36"/>
      <c r="N1078" s="36"/>
      <c r="O1078" s="36"/>
      <c r="P1078" s="36"/>
      <c r="Q1078" s="36"/>
      <c r="R1078" s="36"/>
      <c r="S1078" s="36"/>
    </row>
    <row r="1079" spans="2:19" s="35" customFormat="1" ht="18" customHeight="1">
      <c r="B1079" s="36"/>
      <c r="C1079" s="36"/>
      <c r="D1079" s="36"/>
      <c r="E1079" s="36"/>
      <c r="F1079" s="36"/>
      <c r="G1079" s="36"/>
      <c r="H1079" s="36"/>
      <c r="I1079" s="36"/>
      <c r="J1079" s="36"/>
      <c r="K1079" s="36"/>
      <c r="L1079" s="36"/>
      <c r="M1079" s="36"/>
      <c r="N1079" s="36"/>
      <c r="O1079" s="36"/>
      <c r="P1079" s="36"/>
      <c r="Q1079" s="36"/>
      <c r="R1079" s="36"/>
      <c r="S1079" s="36"/>
    </row>
    <row r="1080" spans="2:19" s="35" customFormat="1" ht="18" customHeight="1">
      <c r="B1080" s="36"/>
      <c r="C1080" s="36"/>
      <c r="D1080" s="36"/>
      <c r="E1080" s="36"/>
      <c r="F1080" s="36"/>
      <c r="G1080" s="36"/>
      <c r="H1080" s="36"/>
      <c r="I1080" s="36"/>
      <c r="J1080" s="36"/>
      <c r="K1080" s="36"/>
      <c r="L1080" s="36"/>
      <c r="M1080" s="36"/>
      <c r="N1080" s="36"/>
      <c r="O1080" s="36"/>
      <c r="P1080" s="36"/>
      <c r="Q1080" s="36"/>
      <c r="R1080" s="36"/>
      <c r="S1080" s="36"/>
    </row>
    <row r="1081" spans="2:19" s="35" customFormat="1" ht="18" customHeight="1">
      <c r="B1081" s="36"/>
      <c r="C1081" s="36"/>
      <c r="D1081" s="36"/>
      <c r="E1081" s="36"/>
      <c r="F1081" s="36"/>
      <c r="G1081" s="36"/>
      <c r="H1081" s="36"/>
      <c r="I1081" s="36"/>
      <c r="J1081" s="36"/>
      <c r="K1081" s="36"/>
      <c r="L1081" s="36"/>
      <c r="M1081" s="36"/>
      <c r="N1081" s="36"/>
      <c r="O1081" s="36"/>
      <c r="P1081" s="36"/>
      <c r="Q1081" s="36"/>
      <c r="R1081" s="36"/>
      <c r="S1081" s="36"/>
    </row>
    <row r="1082" spans="2:19" s="35" customFormat="1" ht="18" customHeight="1">
      <c r="B1082" s="36"/>
      <c r="C1082" s="36"/>
      <c r="D1082" s="36"/>
      <c r="E1082" s="36"/>
      <c r="F1082" s="36"/>
      <c r="G1082" s="36"/>
      <c r="H1082" s="36"/>
      <c r="I1082" s="36"/>
      <c r="J1082" s="36"/>
      <c r="K1082" s="36"/>
      <c r="L1082" s="36"/>
      <c r="M1082" s="36"/>
      <c r="N1082" s="36"/>
      <c r="O1082" s="36"/>
      <c r="P1082" s="36"/>
      <c r="Q1082" s="36"/>
      <c r="R1082" s="36"/>
      <c r="S1082" s="36"/>
    </row>
    <row r="1083" spans="2:19" s="35" customFormat="1" ht="18" customHeight="1">
      <c r="B1083" s="36"/>
      <c r="C1083" s="36"/>
      <c r="D1083" s="36"/>
      <c r="E1083" s="36"/>
      <c r="F1083" s="36"/>
      <c r="G1083" s="36"/>
      <c r="H1083" s="36"/>
      <c r="I1083" s="36"/>
      <c r="J1083" s="36"/>
      <c r="K1083" s="36"/>
      <c r="L1083" s="36"/>
      <c r="M1083" s="36"/>
      <c r="N1083" s="36"/>
      <c r="O1083" s="36"/>
      <c r="P1083" s="36"/>
      <c r="Q1083" s="36"/>
      <c r="R1083" s="36"/>
      <c r="S1083" s="36"/>
    </row>
    <row r="1084" spans="2:19" s="35" customFormat="1" ht="18" customHeight="1">
      <c r="B1084" s="36"/>
      <c r="C1084" s="36"/>
      <c r="D1084" s="36"/>
      <c r="E1084" s="36"/>
      <c r="F1084" s="36"/>
      <c r="G1084" s="36"/>
      <c r="H1084" s="36"/>
      <c r="I1084" s="36"/>
      <c r="J1084" s="36"/>
      <c r="K1084" s="36"/>
      <c r="L1084" s="36"/>
      <c r="M1084" s="36"/>
      <c r="N1084" s="36"/>
      <c r="O1084" s="36"/>
      <c r="P1084" s="36"/>
      <c r="Q1084" s="36"/>
      <c r="R1084" s="36"/>
      <c r="S1084" s="36"/>
    </row>
    <row r="1085" spans="2:19" s="35" customFormat="1" ht="18" customHeight="1">
      <c r="B1085" s="36"/>
      <c r="C1085" s="36"/>
      <c r="D1085" s="36"/>
      <c r="E1085" s="36"/>
      <c r="F1085" s="36"/>
      <c r="G1085" s="36"/>
      <c r="H1085" s="36"/>
      <c r="I1085" s="36"/>
      <c r="J1085" s="36"/>
      <c r="K1085" s="36"/>
      <c r="L1085" s="36"/>
      <c r="M1085" s="36"/>
      <c r="N1085" s="36"/>
      <c r="O1085" s="36"/>
      <c r="P1085" s="36"/>
      <c r="Q1085" s="36"/>
      <c r="R1085" s="36"/>
      <c r="S1085" s="36"/>
    </row>
    <row r="1086" spans="2:19" s="35" customFormat="1" ht="18" customHeight="1">
      <c r="B1086" s="36"/>
      <c r="C1086" s="36"/>
      <c r="D1086" s="36"/>
      <c r="E1086" s="36"/>
      <c r="F1086" s="36"/>
      <c r="G1086" s="36"/>
      <c r="H1086" s="36"/>
      <c r="I1086" s="36"/>
      <c r="J1086" s="36"/>
      <c r="K1086" s="36"/>
      <c r="L1086" s="36"/>
      <c r="M1086" s="36"/>
      <c r="N1086" s="36"/>
      <c r="O1086" s="36"/>
      <c r="P1086" s="36"/>
      <c r="Q1086" s="36"/>
      <c r="R1086" s="36"/>
      <c r="S1086" s="36"/>
    </row>
    <row r="1087" spans="2:19" s="35" customFormat="1" ht="18" customHeight="1">
      <c r="B1087" s="36"/>
      <c r="C1087" s="36"/>
      <c r="D1087" s="36"/>
      <c r="E1087" s="36"/>
      <c r="F1087" s="36"/>
      <c r="G1087" s="36"/>
      <c r="H1087" s="36"/>
      <c r="I1087" s="36"/>
      <c r="J1087" s="36"/>
      <c r="K1087" s="36"/>
      <c r="L1087" s="36"/>
      <c r="M1087" s="36"/>
      <c r="N1087" s="36"/>
      <c r="O1087" s="36"/>
      <c r="P1087" s="36"/>
      <c r="Q1087" s="36"/>
      <c r="R1087" s="36"/>
      <c r="S1087" s="36"/>
    </row>
    <row r="1088" spans="2:19" s="35" customFormat="1" ht="18" customHeight="1">
      <c r="B1088" s="36"/>
      <c r="C1088" s="36"/>
      <c r="D1088" s="36"/>
      <c r="E1088" s="36"/>
      <c r="F1088" s="36"/>
      <c r="G1088" s="36"/>
      <c r="H1088" s="36"/>
      <c r="I1088" s="36"/>
      <c r="J1088" s="36"/>
      <c r="K1088" s="36"/>
      <c r="L1088" s="36"/>
      <c r="M1088" s="36"/>
      <c r="N1088" s="36"/>
      <c r="O1088" s="36"/>
      <c r="P1088" s="36"/>
      <c r="Q1088" s="36"/>
      <c r="R1088" s="36"/>
      <c r="S1088" s="36"/>
    </row>
    <row r="1089" spans="2:19" s="35" customFormat="1" ht="18" customHeight="1">
      <c r="B1089" s="36"/>
      <c r="C1089" s="36"/>
      <c r="D1089" s="36"/>
      <c r="E1089" s="36"/>
      <c r="F1089" s="36"/>
      <c r="G1089" s="36"/>
      <c r="H1089" s="36"/>
      <c r="I1089" s="36"/>
      <c r="J1089" s="36"/>
      <c r="K1089" s="36"/>
      <c r="L1089" s="36"/>
      <c r="M1089" s="36"/>
      <c r="N1089" s="36"/>
      <c r="O1089" s="36"/>
      <c r="P1089" s="36"/>
      <c r="Q1089" s="36"/>
      <c r="R1089" s="36"/>
      <c r="S1089" s="36"/>
    </row>
    <row r="1090" spans="2:19" s="35" customFormat="1" ht="18" customHeight="1">
      <c r="B1090" s="36"/>
      <c r="C1090" s="36"/>
      <c r="D1090" s="36"/>
      <c r="E1090" s="36"/>
      <c r="F1090" s="36"/>
      <c r="G1090" s="36"/>
      <c r="H1090" s="36"/>
      <c r="I1090" s="36"/>
      <c r="J1090" s="36"/>
      <c r="K1090" s="36"/>
      <c r="L1090" s="36"/>
      <c r="M1090" s="36"/>
      <c r="N1090" s="36"/>
      <c r="O1090" s="36"/>
      <c r="P1090" s="36"/>
      <c r="Q1090" s="36"/>
      <c r="R1090" s="36"/>
      <c r="S1090" s="36"/>
    </row>
    <row r="1091" spans="2:19" s="35" customFormat="1" ht="18" customHeight="1">
      <c r="B1091" s="36"/>
      <c r="C1091" s="36"/>
      <c r="D1091" s="36"/>
      <c r="E1091" s="36"/>
      <c r="F1091" s="36"/>
      <c r="G1091" s="36"/>
      <c r="H1091" s="36"/>
      <c r="I1091" s="36"/>
      <c r="J1091" s="36"/>
      <c r="K1091" s="36"/>
      <c r="L1091" s="36"/>
      <c r="M1091" s="36"/>
      <c r="N1091" s="36"/>
      <c r="O1091" s="36"/>
      <c r="P1091" s="36"/>
      <c r="Q1091" s="36"/>
      <c r="R1091" s="36"/>
      <c r="S1091" s="36"/>
    </row>
    <row r="1092" spans="2:19" s="35" customFormat="1" ht="18" customHeight="1">
      <c r="B1092" s="36"/>
      <c r="C1092" s="36"/>
      <c r="D1092" s="36"/>
      <c r="E1092" s="36"/>
      <c r="F1092" s="36"/>
      <c r="G1092" s="36"/>
      <c r="H1092" s="36"/>
      <c r="I1092" s="36"/>
      <c r="J1092" s="36"/>
      <c r="K1092" s="36"/>
      <c r="L1092" s="36"/>
      <c r="M1092" s="36"/>
      <c r="N1092" s="36"/>
      <c r="O1092" s="36"/>
      <c r="P1092" s="36"/>
      <c r="Q1092" s="36"/>
      <c r="R1092" s="36"/>
      <c r="S1092" s="36"/>
    </row>
    <row r="1093" spans="2:19" s="35" customFormat="1" ht="18" customHeight="1">
      <c r="B1093" s="36"/>
      <c r="C1093" s="36"/>
      <c r="D1093" s="36"/>
      <c r="E1093" s="36"/>
      <c r="F1093" s="36"/>
      <c r="G1093" s="36"/>
      <c r="H1093" s="36"/>
      <c r="I1093" s="36"/>
      <c r="J1093" s="36"/>
      <c r="K1093" s="36"/>
      <c r="L1093" s="36"/>
      <c r="M1093" s="36"/>
      <c r="N1093" s="36"/>
      <c r="O1093" s="36"/>
      <c r="P1093" s="36"/>
      <c r="Q1093" s="36"/>
      <c r="R1093" s="36"/>
      <c r="S1093" s="36"/>
    </row>
    <row r="1094" spans="2:19" s="35" customFormat="1" ht="18" customHeight="1">
      <c r="B1094" s="36"/>
      <c r="C1094" s="36"/>
      <c r="D1094" s="36"/>
      <c r="E1094" s="36"/>
      <c r="F1094" s="36"/>
      <c r="G1094" s="36"/>
      <c r="H1094" s="36"/>
      <c r="I1094" s="36"/>
      <c r="J1094" s="36"/>
      <c r="K1094" s="36"/>
      <c r="L1094" s="36"/>
      <c r="M1094" s="36"/>
      <c r="N1094" s="36"/>
      <c r="O1094" s="36"/>
      <c r="P1094" s="36"/>
      <c r="Q1094" s="36"/>
      <c r="R1094" s="36"/>
      <c r="S1094" s="36"/>
    </row>
    <row r="1095" spans="2:19" s="35" customFormat="1" ht="18" customHeight="1">
      <c r="B1095" s="36"/>
      <c r="C1095" s="36"/>
      <c r="D1095" s="36"/>
      <c r="E1095" s="36"/>
      <c r="F1095" s="36"/>
      <c r="G1095" s="36"/>
      <c r="H1095" s="36"/>
      <c r="I1095" s="36"/>
      <c r="J1095" s="36"/>
      <c r="K1095" s="36"/>
      <c r="L1095" s="36"/>
      <c r="M1095" s="36"/>
      <c r="N1095" s="36"/>
      <c r="O1095" s="36"/>
      <c r="P1095" s="36"/>
      <c r="Q1095" s="36"/>
      <c r="R1095" s="36"/>
      <c r="S1095" s="36"/>
    </row>
    <row r="1096" spans="2:19" s="35" customFormat="1" ht="18" customHeight="1">
      <c r="B1096" s="36"/>
      <c r="C1096" s="36"/>
      <c r="D1096" s="36"/>
      <c r="E1096" s="36"/>
      <c r="F1096" s="36"/>
      <c r="G1096" s="36"/>
      <c r="H1096" s="36"/>
      <c r="I1096" s="36"/>
      <c r="J1096" s="36"/>
      <c r="K1096" s="36"/>
      <c r="L1096" s="36"/>
      <c r="M1096" s="36"/>
      <c r="N1096" s="36"/>
      <c r="O1096" s="36"/>
      <c r="P1096" s="36"/>
      <c r="Q1096" s="36"/>
      <c r="R1096" s="36"/>
      <c r="S1096" s="36"/>
    </row>
    <row r="1097" spans="2:19" s="35" customFormat="1" ht="18" customHeight="1">
      <c r="B1097" s="36"/>
      <c r="C1097" s="36"/>
      <c r="D1097" s="36"/>
      <c r="E1097" s="36"/>
      <c r="F1097" s="36"/>
      <c r="G1097" s="36"/>
      <c r="H1097" s="36"/>
      <c r="I1097" s="36"/>
      <c r="J1097" s="36"/>
      <c r="K1097" s="36"/>
      <c r="L1097" s="36"/>
      <c r="M1097" s="36"/>
      <c r="N1097" s="36"/>
      <c r="O1097" s="36"/>
      <c r="P1097" s="36"/>
      <c r="Q1097" s="36"/>
      <c r="R1097" s="36"/>
      <c r="S1097" s="36"/>
    </row>
    <row r="1098" spans="2:19" s="35" customFormat="1" ht="18" customHeight="1">
      <c r="B1098" s="36"/>
      <c r="C1098" s="36"/>
      <c r="D1098" s="36"/>
      <c r="E1098" s="36"/>
      <c r="F1098" s="36"/>
      <c r="G1098" s="36"/>
      <c r="H1098" s="36"/>
      <c r="I1098" s="36"/>
      <c r="J1098" s="36"/>
      <c r="K1098" s="36"/>
      <c r="L1098" s="36"/>
      <c r="M1098" s="36"/>
      <c r="N1098" s="36"/>
      <c r="O1098" s="36"/>
      <c r="P1098" s="36"/>
      <c r="Q1098" s="36"/>
      <c r="R1098" s="36"/>
      <c r="S1098" s="36"/>
    </row>
    <row r="1099" spans="2:19" s="35" customFormat="1" ht="18" customHeight="1">
      <c r="B1099" s="36"/>
      <c r="C1099" s="36"/>
      <c r="D1099" s="36"/>
      <c r="E1099" s="36"/>
      <c r="F1099" s="36"/>
      <c r="G1099" s="36"/>
      <c r="H1099" s="36"/>
      <c r="I1099" s="36"/>
      <c r="J1099" s="36"/>
      <c r="K1099" s="36"/>
      <c r="L1099" s="36"/>
      <c r="M1099" s="36"/>
      <c r="N1099" s="36"/>
      <c r="O1099" s="36"/>
      <c r="P1099" s="36"/>
      <c r="Q1099" s="36"/>
      <c r="R1099" s="36"/>
      <c r="S1099" s="36"/>
    </row>
    <row r="1100" spans="2:19" s="35" customFormat="1" ht="18" customHeight="1">
      <c r="B1100" s="36"/>
      <c r="C1100" s="36"/>
      <c r="D1100" s="36"/>
      <c r="E1100" s="36"/>
      <c r="F1100" s="36"/>
      <c r="G1100" s="36"/>
      <c r="H1100" s="36"/>
      <c r="I1100" s="36"/>
      <c r="J1100" s="36"/>
      <c r="K1100" s="36"/>
      <c r="L1100" s="36"/>
      <c r="M1100" s="36"/>
      <c r="N1100" s="36"/>
      <c r="O1100" s="36"/>
      <c r="P1100" s="36"/>
      <c r="Q1100" s="36"/>
      <c r="R1100" s="36"/>
      <c r="S1100" s="36"/>
    </row>
    <row r="1101" spans="2:19" s="35" customFormat="1" ht="18" customHeight="1">
      <c r="B1101" s="36"/>
      <c r="C1101" s="36"/>
      <c r="D1101" s="36"/>
      <c r="E1101" s="36"/>
      <c r="F1101" s="36"/>
      <c r="G1101" s="36"/>
      <c r="H1101" s="36"/>
      <c r="I1101" s="36"/>
      <c r="J1101" s="36"/>
      <c r="K1101" s="36"/>
      <c r="L1101" s="36"/>
      <c r="M1101" s="36"/>
      <c r="N1101" s="36"/>
      <c r="O1101" s="36"/>
      <c r="P1101" s="36"/>
      <c r="Q1101" s="36"/>
      <c r="R1101" s="36"/>
      <c r="S1101" s="36"/>
    </row>
    <row r="1102" spans="2:19" s="35" customFormat="1" ht="18" customHeight="1">
      <c r="B1102" s="36"/>
      <c r="C1102" s="36"/>
      <c r="D1102" s="36"/>
      <c r="E1102" s="36"/>
      <c r="F1102" s="36"/>
      <c r="G1102" s="36"/>
      <c r="H1102" s="36"/>
      <c r="I1102" s="36"/>
      <c r="J1102" s="36"/>
      <c r="K1102" s="36"/>
      <c r="L1102" s="36"/>
      <c r="M1102" s="36"/>
      <c r="N1102" s="36"/>
      <c r="O1102" s="36"/>
      <c r="P1102" s="36"/>
      <c r="Q1102" s="36"/>
      <c r="R1102" s="36"/>
      <c r="S1102" s="36"/>
    </row>
    <row r="1103" spans="2:19" s="35" customFormat="1" ht="18" customHeight="1">
      <c r="B1103" s="36"/>
      <c r="C1103" s="36"/>
      <c r="D1103" s="36"/>
      <c r="E1103" s="36"/>
      <c r="F1103" s="36"/>
      <c r="G1103" s="36"/>
      <c r="H1103" s="36"/>
      <c r="I1103" s="36"/>
      <c r="J1103" s="36"/>
      <c r="K1103" s="36"/>
      <c r="L1103" s="36"/>
      <c r="M1103" s="36"/>
      <c r="N1103" s="36"/>
      <c r="O1103" s="36"/>
      <c r="P1103" s="36"/>
      <c r="Q1103" s="36"/>
      <c r="R1103" s="36"/>
      <c r="S1103" s="36"/>
    </row>
    <row r="1104" spans="2:19" s="35" customFormat="1" ht="18" customHeight="1">
      <c r="B1104" s="36"/>
      <c r="C1104" s="36"/>
      <c r="D1104" s="36"/>
      <c r="E1104" s="36"/>
      <c r="F1104" s="36"/>
      <c r="G1104" s="36"/>
      <c r="H1104" s="36"/>
      <c r="I1104" s="36"/>
      <c r="J1104" s="36"/>
      <c r="K1104" s="36"/>
      <c r="L1104" s="36"/>
      <c r="M1104" s="36"/>
      <c r="N1104" s="36"/>
      <c r="O1104" s="36"/>
      <c r="P1104" s="36"/>
      <c r="Q1104" s="36"/>
      <c r="R1104" s="36"/>
      <c r="S1104" s="36"/>
    </row>
    <row r="1105" spans="2:19" s="35" customFormat="1" ht="18" customHeight="1">
      <c r="B1105" s="36"/>
      <c r="C1105" s="36"/>
      <c r="D1105" s="36"/>
      <c r="E1105" s="36"/>
      <c r="F1105" s="36"/>
      <c r="G1105" s="36"/>
      <c r="H1105" s="36"/>
      <c r="I1105" s="36"/>
      <c r="J1105" s="36"/>
      <c r="K1105" s="36"/>
      <c r="L1105" s="36"/>
      <c r="M1105" s="36"/>
      <c r="N1105" s="36"/>
      <c r="O1105" s="36"/>
      <c r="P1105" s="36"/>
      <c r="Q1105" s="36"/>
      <c r="R1105" s="36"/>
      <c r="S1105" s="36"/>
    </row>
    <row r="1106" spans="2:19" s="35" customFormat="1" ht="18" customHeight="1">
      <c r="B1106" s="36"/>
      <c r="C1106" s="36"/>
      <c r="D1106" s="36"/>
      <c r="E1106" s="36"/>
      <c r="F1106" s="36"/>
      <c r="G1106" s="36"/>
      <c r="H1106" s="36"/>
      <c r="I1106" s="36"/>
      <c r="J1106" s="36"/>
      <c r="K1106" s="36"/>
      <c r="L1106" s="36"/>
      <c r="M1106" s="36"/>
      <c r="N1106" s="36"/>
      <c r="O1106" s="36"/>
      <c r="P1106" s="36"/>
      <c r="Q1106" s="36"/>
      <c r="R1106" s="36"/>
      <c r="S1106" s="36"/>
    </row>
    <row r="1107" spans="2:19" s="35" customFormat="1" ht="18" customHeight="1">
      <c r="B1107" s="36"/>
      <c r="C1107" s="36"/>
      <c r="D1107" s="36"/>
      <c r="E1107" s="36"/>
      <c r="F1107" s="36"/>
      <c r="G1107" s="36"/>
      <c r="H1107" s="36"/>
      <c r="I1107" s="36"/>
      <c r="J1107" s="36"/>
      <c r="K1107" s="36"/>
      <c r="L1107" s="36"/>
      <c r="M1107" s="36"/>
      <c r="N1107" s="36"/>
      <c r="O1107" s="36"/>
      <c r="P1107" s="36"/>
      <c r="Q1107" s="36"/>
      <c r="R1107" s="36"/>
      <c r="S1107" s="36"/>
    </row>
    <row r="1108" spans="2:19" s="35" customFormat="1" ht="18" customHeight="1">
      <c r="B1108" s="36"/>
      <c r="C1108" s="36"/>
      <c r="D1108" s="36"/>
      <c r="E1108" s="36"/>
      <c r="F1108" s="36"/>
      <c r="G1108" s="36"/>
      <c r="H1108" s="36"/>
      <c r="I1108" s="36"/>
      <c r="J1108" s="36"/>
      <c r="K1108" s="36"/>
      <c r="L1108" s="36"/>
      <c r="M1108" s="36"/>
      <c r="N1108" s="36"/>
      <c r="O1108" s="36"/>
      <c r="P1108" s="36"/>
      <c r="Q1108" s="36"/>
      <c r="R1108" s="36"/>
      <c r="S1108" s="36"/>
    </row>
    <row r="1109" spans="2:19" s="35" customFormat="1" ht="18" customHeight="1">
      <c r="B1109" s="36"/>
      <c r="C1109" s="36"/>
      <c r="D1109" s="36"/>
      <c r="E1109" s="36"/>
      <c r="F1109" s="36"/>
      <c r="G1109" s="36"/>
      <c r="H1109" s="36"/>
      <c r="I1109" s="36"/>
      <c r="J1109" s="36"/>
      <c r="K1109" s="36"/>
      <c r="L1109" s="36"/>
      <c r="M1109" s="36"/>
      <c r="N1109" s="36"/>
      <c r="O1109" s="36"/>
      <c r="P1109" s="36"/>
      <c r="Q1109" s="36"/>
      <c r="R1109" s="36"/>
      <c r="S1109" s="36"/>
    </row>
    <row r="1110" spans="2:19" s="35" customFormat="1" ht="18" customHeight="1">
      <c r="B1110" s="36"/>
      <c r="C1110" s="36"/>
      <c r="D1110" s="36"/>
      <c r="E1110" s="36"/>
      <c r="F1110" s="36"/>
      <c r="G1110" s="36"/>
      <c r="H1110" s="36"/>
      <c r="I1110" s="36"/>
      <c r="J1110" s="36"/>
      <c r="K1110" s="36"/>
      <c r="L1110" s="36"/>
      <c r="M1110" s="36"/>
      <c r="N1110" s="36"/>
      <c r="O1110" s="36"/>
      <c r="P1110" s="36"/>
      <c r="Q1110" s="36"/>
      <c r="R1110" s="36"/>
      <c r="S1110" s="36"/>
    </row>
    <row r="1111" spans="2:19" s="35" customFormat="1" ht="18" customHeight="1">
      <c r="B1111" s="36"/>
      <c r="C1111" s="36"/>
      <c r="D1111" s="36"/>
      <c r="E1111" s="36"/>
      <c r="F1111" s="36"/>
      <c r="G1111" s="36"/>
      <c r="H1111" s="36"/>
      <c r="I1111" s="36"/>
      <c r="J1111" s="36"/>
      <c r="K1111" s="36"/>
      <c r="L1111" s="36"/>
      <c r="M1111" s="36"/>
      <c r="N1111" s="36"/>
      <c r="O1111" s="36"/>
      <c r="P1111" s="36"/>
      <c r="Q1111" s="36"/>
      <c r="R1111" s="36"/>
      <c r="S1111" s="36"/>
    </row>
    <row r="1112" spans="2:19" s="35" customFormat="1" ht="18" customHeight="1">
      <c r="B1112" s="36"/>
      <c r="C1112" s="36"/>
      <c r="D1112" s="36"/>
      <c r="E1112" s="36"/>
      <c r="F1112" s="36"/>
      <c r="G1112" s="36"/>
      <c r="H1112" s="36"/>
      <c r="I1112" s="36"/>
      <c r="J1112" s="36"/>
      <c r="K1112" s="36"/>
      <c r="L1112" s="36"/>
      <c r="M1112" s="36"/>
      <c r="N1112" s="36"/>
      <c r="O1112" s="36"/>
      <c r="P1112" s="36"/>
      <c r="Q1112" s="36"/>
      <c r="R1112" s="36"/>
      <c r="S1112" s="36"/>
    </row>
    <row r="1113" spans="2:19" s="35" customFormat="1" ht="18" customHeight="1">
      <c r="B1113" s="36"/>
      <c r="C1113" s="36"/>
      <c r="D1113" s="36"/>
      <c r="E1113" s="36"/>
      <c r="F1113" s="36"/>
      <c r="G1113" s="36"/>
      <c r="H1113" s="36"/>
      <c r="I1113" s="36"/>
      <c r="J1113" s="36"/>
      <c r="K1113" s="36"/>
      <c r="L1113" s="36"/>
      <c r="M1113" s="36"/>
      <c r="N1113" s="36"/>
      <c r="O1113" s="36"/>
      <c r="P1113" s="36"/>
      <c r="Q1113" s="36"/>
      <c r="R1113" s="36"/>
      <c r="S1113" s="36"/>
    </row>
    <row r="1114" spans="2:19" s="35" customFormat="1" ht="18" customHeight="1">
      <c r="B1114" s="36"/>
      <c r="C1114" s="36"/>
      <c r="D1114" s="36"/>
      <c r="E1114" s="36"/>
      <c r="F1114" s="36"/>
      <c r="G1114" s="36"/>
      <c r="H1114" s="36"/>
      <c r="I1114" s="36"/>
      <c r="J1114" s="36"/>
      <c r="K1114" s="36"/>
      <c r="L1114" s="36"/>
      <c r="M1114" s="36"/>
      <c r="N1114" s="36"/>
      <c r="O1114" s="36"/>
      <c r="P1114" s="36"/>
      <c r="Q1114" s="36"/>
      <c r="R1114" s="36"/>
      <c r="S1114" s="36"/>
    </row>
    <row r="1115" spans="2:19" s="35" customFormat="1" ht="18" customHeight="1">
      <c r="B1115" s="36"/>
      <c r="C1115" s="36"/>
      <c r="D1115" s="36"/>
      <c r="E1115" s="36"/>
      <c r="F1115" s="36"/>
      <c r="G1115" s="36"/>
      <c r="H1115" s="36"/>
      <c r="I1115" s="36"/>
      <c r="J1115" s="36"/>
      <c r="K1115" s="36"/>
      <c r="L1115" s="36"/>
      <c r="M1115" s="36"/>
      <c r="N1115" s="36"/>
      <c r="O1115" s="36"/>
      <c r="P1115" s="36"/>
      <c r="Q1115" s="36"/>
      <c r="R1115" s="36"/>
      <c r="S1115" s="36"/>
    </row>
    <row r="1116" spans="2:19" s="35" customFormat="1" ht="18" customHeight="1">
      <c r="B1116" s="36"/>
      <c r="C1116" s="36"/>
      <c r="D1116" s="36"/>
      <c r="E1116" s="36"/>
      <c r="F1116" s="36"/>
      <c r="G1116" s="36"/>
      <c r="H1116" s="36"/>
      <c r="I1116" s="36"/>
      <c r="J1116" s="36"/>
      <c r="K1116" s="36"/>
      <c r="L1116" s="36"/>
      <c r="M1116" s="36"/>
      <c r="N1116" s="36"/>
      <c r="O1116" s="36"/>
      <c r="P1116" s="36"/>
      <c r="Q1116" s="36"/>
      <c r="R1116" s="36"/>
      <c r="S1116" s="36"/>
    </row>
    <row r="1117" spans="2:19" s="35" customFormat="1" ht="18" customHeight="1">
      <c r="B1117" s="36"/>
      <c r="C1117" s="36"/>
      <c r="D1117" s="36"/>
      <c r="E1117" s="36"/>
      <c r="F1117" s="36"/>
      <c r="G1117" s="36"/>
      <c r="H1117" s="36"/>
      <c r="I1117" s="36"/>
      <c r="J1117" s="36"/>
      <c r="K1117" s="36"/>
      <c r="L1117" s="36"/>
      <c r="M1117" s="36"/>
      <c r="N1117" s="36"/>
      <c r="O1117" s="36"/>
      <c r="P1117" s="36"/>
      <c r="Q1117" s="36"/>
      <c r="R1117" s="36"/>
      <c r="S1117" s="36"/>
    </row>
    <row r="1118" spans="2:19" s="35" customFormat="1" ht="18" customHeight="1">
      <c r="B1118" s="36"/>
      <c r="C1118" s="36"/>
      <c r="D1118" s="36"/>
      <c r="E1118" s="36"/>
      <c r="F1118" s="36"/>
      <c r="G1118" s="36"/>
      <c r="H1118" s="36"/>
      <c r="I1118" s="36"/>
      <c r="J1118" s="36"/>
      <c r="K1118" s="36"/>
      <c r="L1118" s="36"/>
      <c r="M1118" s="36"/>
      <c r="N1118" s="36"/>
      <c r="O1118" s="36"/>
      <c r="P1118" s="36"/>
      <c r="Q1118" s="36"/>
      <c r="R1118" s="36"/>
      <c r="S1118" s="36"/>
    </row>
    <row r="1119" spans="2:19" s="35" customFormat="1" ht="18" customHeight="1">
      <c r="B1119" s="36"/>
      <c r="C1119" s="36"/>
      <c r="D1119" s="36"/>
      <c r="E1119" s="36"/>
      <c r="F1119" s="36"/>
      <c r="G1119" s="36"/>
      <c r="H1119" s="36"/>
      <c r="I1119" s="36"/>
      <c r="J1119" s="36"/>
      <c r="K1119" s="36"/>
      <c r="L1119" s="36"/>
      <c r="M1119" s="36"/>
      <c r="N1119" s="36"/>
      <c r="O1119" s="36"/>
      <c r="P1119" s="36"/>
      <c r="Q1119" s="36"/>
      <c r="R1119" s="36"/>
      <c r="S1119" s="36"/>
    </row>
    <row r="1120" spans="2:19" s="35" customFormat="1" ht="18" customHeight="1">
      <c r="B1120" s="36"/>
      <c r="C1120" s="36"/>
      <c r="D1120" s="36"/>
      <c r="E1120" s="36"/>
      <c r="F1120" s="36"/>
      <c r="G1120" s="36"/>
      <c r="H1120" s="36"/>
      <c r="I1120" s="36"/>
      <c r="J1120" s="36"/>
      <c r="K1120" s="36"/>
      <c r="L1120" s="36"/>
      <c r="M1120" s="36"/>
      <c r="N1120" s="36"/>
      <c r="O1120" s="36"/>
      <c r="P1120" s="36"/>
      <c r="Q1120" s="36"/>
      <c r="R1120" s="36"/>
      <c r="S1120" s="36"/>
    </row>
    <row r="1121" spans="2:19" s="35" customFormat="1" ht="18" customHeight="1">
      <c r="B1121" s="36"/>
      <c r="C1121" s="36"/>
      <c r="D1121" s="36"/>
      <c r="E1121" s="36"/>
      <c r="F1121" s="36"/>
      <c r="G1121" s="36"/>
      <c r="H1121" s="36"/>
      <c r="I1121" s="36"/>
      <c r="J1121" s="36"/>
      <c r="K1121" s="36"/>
      <c r="L1121" s="36"/>
      <c r="M1121" s="36"/>
      <c r="N1121" s="36"/>
      <c r="O1121" s="36"/>
      <c r="P1121" s="36"/>
      <c r="Q1121" s="36"/>
      <c r="R1121" s="36"/>
      <c r="S1121" s="36"/>
    </row>
    <row r="1122" spans="2:19" s="35" customFormat="1" ht="18" customHeight="1">
      <c r="B1122" s="36"/>
      <c r="C1122" s="36"/>
      <c r="D1122" s="36"/>
      <c r="E1122" s="36"/>
      <c r="F1122" s="36"/>
      <c r="G1122" s="36"/>
      <c r="H1122" s="36"/>
      <c r="I1122" s="36"/>
      <c r="J1122" s="36"/>
      <c r="K1122" s="36"/>
      <c r="L1122" s="36"/>
      <c r="M1122" s="36"/>
      <c r="N1122" s="36"/>
      <c r="O1122" s="36"/>
      <c r="P1122" s="36"/>
      <c r="Q1122" s="36"/>
      <c r="R1122" s="36"/>
      <c r="S1122" s="36"/>
    </row>
    <row r="1123" spans="2:19" s="35" customFormat="1" ht="18" customHeight="1">
      <c r="B1123" s="36"/>
      <c r="C1123" s="36"/>
      <c r="D1123" s="36"/>
      <c r="E1123" s="36"/>
      <c r="F1123" s="36"/>
      <c r="G1123" s="36"/>
      <c r="H1123" s="36"/>
      <c r="I1123" s="36"/>
      <c r="J1123" s="36"/>
      <c r="K1123" s="36"/>
      <c r="L1123" s="36"/>
      <c r="M1123" s="36"/>
      <c r="N1123" s="36"/>
      <c r="O1123" s="36"/>
      <c r="P1123" s="36"/>
      <c r="Q1123" s="36"/>
      <c r="R1123" s="36"/>
      <c r="S1123" s="36"/>
    </row>
    <row r="1124" spans="2:19" s="35" customFormat="1" ht="18" customHeight="1">
      <c r="B1124" s="36"/>
      <c r="C1124" s="36"/>
      <c r="D1124" s="36"/>
      <c r="E1124" s="36"/>
      <c r="F1124" s="36"/>
      <c r="G1124" s="36"/>
      <c r="H1124" s="36"/>
      <c r="I1124" s="36"/>
      <c r="J1124" s="36"/>
      <c r="K1124" s="36"/>
      <c r="L1124" s="36"/>
      <c r="M1124" s="36"/>
      <c r="N1124" s="36"/>
      <c r="O1124" s="36"/>
      <c r="P1124" s="36"/>
      <c r="Q1124" s="36"/>
      <c r="R1124" s="36"/>
      <c r="S1124" s="36"/>
    </row>
    <row r="1125" spans="2:19" s="35" customFormat="1" ht="18" customHeight="1">
      <c r="B1125" s="36"/>
      <c r="C1125" s="36"/>
      <c r="D1125" s="36"/>
      <c r="E1125" s="36"/>
      <c r="F1125" s="36"/>
      <c r="G1125" s="36"/>
      <c r="H1125" s="36"/>
      <c r="I1125" s="36"/>
      <c r="J1125" s="36"/>
      <c r="K1125" s="36"/>
      <c r="L1125" s="36"/>
      <c r="M1125" s="36"/>
      <c r="N1125" s="36"/>
      <c r="O1125" s="36"/>
      <c r="P1125" s="36"/>
      <c r="Q1125" s="36"/>
      <c r="R1125" s="36"/>
      <c r="S1125" s="36"/>
    </row>
    <row r="1126" spans="2:19" s="35" customFormat="1" ht="18" customHeight="1">
      <c r="B1126" s="36"/>
      <c r="C1126" s="36"/>
      <c r="D1126" s="36"/>
      <c r="E1126" s="36"/>
      <c r="F1126" s="36"/>
      <c r="G1126" s="36"/>
      <c r="H1126" s="36"/>
      <c r="I1126" s="36"/>
      <c r="J1126" s="36"/>
      <c r="K1126" s="36"/>
      <c r="L1126" s="36"/>
      <c r="M1126" s="36"/>
      <c r="N1126" s="36"/>
      <c r="O1126" s="36"/>
      <c r="P1126" s="36"/>
      <c r="Q1126" s="36"/>
      <c r="R1126" s="36"/>
      <c r="S1126" s="36"/>
    </row>
    <row r="1127" spans="2:19" s="35" customFormat="1" ht="18" customHeight="1">
      <c r="B1127" s="36"/>
      <c r="C1127" s="36"/>
      <c r="D1127" s="36"/>
      <c r="E1127" s="36"/>
      <c r="F1127" s="36"/>
      <c r="G1127" s="36"/>
      <c r="H1127" s="36"/>
      <c r="I1127" s="36"/>
      <c r="J1127" s="36"/>
      <c r="K1127" s="36"/>
      <c r="L1127" s="36"/>
      <c r="M1127" s="36"/>
      <c r="N1127" s="36"/>
      <c r="O1127" s="36"/>
      <c r="P1127" s="36"/>
      <c r="Q1127" s="36"/>
      <c r="R1127" s="36"/>
      <c r="S1127" s="36"/>
    </row>
    <row r="1128" spans="2:19" s="35" customFormat="1" ht="18" customHeight="1">
      <c r="B1128" s="36"/>
      <c r="C1128" s="36"/>
      <c r="D1128" s="36"/>
      <c r="E1128" s="36"/>
      <c r="F1128" s="36"/>
      <c r="G1128" s="36"/>
      <c r="H1128" s="36"/>
      <c r="I1128" s="36"/>
      <c r="J1128" s="36"/>
      <c r="K1128" s="36"/>
      <c r="L1128" s="36"/>
      <c r="M1128" s="36"/>
      <c r="N1128" s="36"/>
      <c r="O1128" s="36"/>
      <c r="P1128" s="36"/>
      <c r="Q1128" s="36"/>
      <c r="R1128" s="36"/>
      <c r="S1128" s="36"/>
    </row>
    <row r="1129" spans="2:19" s="35" customFormat="1" ht="18" customHeight="1">
      <c r="B1129" s="36"/>
      <c r="C1129" s="36"/>
      <c r="D1129" s="36"/>
      <c r="E1129" s="36"/>
      <c r="F1129" s="36"/>
      <c r="G1129" s="36"/>
      <c r="H1129" s="36"/>
      <c r="I1129" s="36"/>
      <c r="J1129" s="36"/>
      <c r="K1129" s="36"/>
      <c r="L1129" s="36"/>
      <c r="M1129" s="36"/>
      <c r="N1129" s="36"/>
      <c r="O1129" s="36"/>
      <c r="P1129" s="36"/>
      <c r="Q1129" s="36"/>
      <c r="R1129" s="36"/>
      <c r="S1129" s="36"/>
    </row>
    <row r="1130" spans="2:19" s="35" customFormat="1" ht="18" customHeight="1">
      <c r="B1130" s="36"/>
      <c r="C1130" s="36"/>
      <c r="D1130" s="36"/>
      <c r="E1130" s="36"/>
      <c r="F1130" s="36"/>
      <c r="G1130" s="36"/>
      <c r="H1130" s="36"/>
      <c r="I1130" s="36"/>
      <c r="J1130" s="36"/>
      <c r="K1130" s="36"/>
      <c r="L1130" s="36"/>
      <c r="M1130" s="36"/>
      <c r="N1130" s="36"/>
      <c r="O1130" s="36"/>
      <c r="P1130" s="36"/>
      <c r="Q1130" s="36"/>
      <c r="R1130" s="36"/>
      <c r="S1130" s="36"/>
    </row>
    <row r="1131" spans="2:19" s="35" customFormat="1" ht="18" customHeight="1">
      <c r="B1131" s="36"/>
      <c r="C1131" s="36"/>
      <c r="D1131" s="36"/>
      <c r="E1131" s="36"/>
      <c r="F1131" s="36"/>
      <c r="G1131" s="36"/>
      <c r="H1131" s="36"/>
      <c r="I1131" s="36"/>
      <c r="J1131" s="36"/>
      <c r="K1131" s="36"/>
      <c r="L1131" s="36"/>
      <c r="M1131" s="36"/>
      <c r="N1131" s="36"/>
      <c r="O1131" s="36"/>
      <c r="P1131" s="36"/>
      <c r="Q1131" s="36"/>
      <c r="R1131" s="36"/>
      <c r="S1131" s="36"/>
    </row>
    <row r="1132" spans="2:19" s="35" customFormat="1" ht="18" customHeight="1">
      <c r="B1132" s="36"/>
      <c r="C1132" s="36"/>
      <c r="D1132" s="36"/>
      <c r="E1132" s="36"/>
      <c r="F1132" s="36"/>
      <c r="G1132" s="36"/>
      <c r="H1132" s="36"/>
      <c r="I1132" s="36"/>
      <c r="J1132" s="36"/>
      <c r="K1132" s="36"/>
      <c r="L1132" s="36"/>
      <c r="M1132" s="36"/>
      <c r="N1132" s="36"/>
      <c r="O1132" s="36"/>
      <c r="P1132" s="36"/>
      <c r="Q1132" s="36"/>
      <c r="R1132" s="36"/>
      <c r="S1132" s="36"/>
    </row>
    <row r="1133" spans="2:19" s="35" customFormat="1" ht="18" customHeight="1">
      <c r="B1133" s="36"/>
      <c r="C1133" s="36"/>
      <c r="D1133" s="36"/>
      <c r="E1133" s="36"/>
      <c r="F1133" s="36"/>
      <c r="G1133" s="36"/>
      <c r="H1133" s="36"/>
      <c r="I1133" s="36"/>
      <c r="J1133" s="36"/>
      <c r="K1133" s="36"/>
      <c r="L1133" s="36"/>
      <c r="M1133" s="36"/>
      <c r="N1133" s="36"/>
      <c r="O1133" s="36"/>
      <c r="P1133" s="36"/>
      <c r="Q1133" s="36"/>
      <c r="R1133" s="36"/>
      <c r="S1133" s="36"/>
    </row>
    <row r="1134" spans="2:19" s="35" customFormat="1" ht="18" customHeight="1">
      <c r="B1134" s="36"/>
      <c r="C1134" s="36"/>
      <c r="D1134" s="36"/>
      <c r="E1134" s="36"/>
      <c r="F1134" s="36"/>
      <c r="G1134" s="36"/>
      <c r="H1134" s="36"/>
      <c r="I1134" s="36"/>
      <c r="J1134" s="36"/>
      <c r="K1134" s="36"/>
      <c r="L1134" s="36"/>
      <c r="M1134" s="36"/>
      <c r="N1134" s="36"/>
      <c r="O1134" s="36"/>
      <c r="P1134" s="36"/>
      <c r="Q1134" s="36"/>
      <c r="R1134" s="36"/>
      <c r="S1134" s="36"/>
    </row>
    <row r="1135" spans="2:19" s="35" customFormat="1" ht="18" customHeight="1">
      <c r="B1135" s="36"/>
      <c r="C1135" s="36"/>
      <c r="D1135" s="36"/>
      <c r="E1135" s="36"/>
      <c r="F1135" s="36"/>
      <c r="G1135" s="36"/>
      <c r="H1135" s="36"/>
      <c r="I1135" s="36"/>
      <c r="J1135" s="36"/>
      <c r="K1135" s="36"/>
      <c r="L1135" s="36"/>
      <c r="M1135" s="36"/>
      <c r="N1135" s="36"/>
      <c r="O1135" s="36"/>
      <c r="P1135" s="36"/>
      <c r="Q1135" s="36"/>
      <c r="R1135" s="36"/>
      <c r="S1135" s="36"/>
    </row>
    <row r="1136" spans="2:19" s="35" customFormat="1" ht="18" customHeight="1">
      <c r="B1136" s="36"/>
      <c r="C1136" s="36"/>
      <c r="D1136" s="36"/>
      <c r="E1136" s="36"/>
      <c r="F1136" s="36"/>
      <c r="G1136" s="36"/>
      <c r="H1136" s="36"/>
      <c r="I1136" s="36"/>
      <c r="J1136" s="36"/>
      <c r="K1136" s="36"/>
      <c r="L1136" s="36"/>
      <c r="M1136" s="36"/>
      <c r="N1136" s="36"/>
      <c r="O1136" s="36"/>
      <c r="P1136" s="36"/>
      <c r="Q1136" s="36"/>
      <c r="R1136" s="36"/>
      <c r="S1136" s="36"/>
    </row>
    <row r="1137" spans="2:19" s="35" customFormat="1" ht="18" customHeight="1">
      <c r="B1137" s="36"/>
      <c r="C1137" s="36"/>
      <c r="D1137" s="36"/>
      <c r="E1137" s="36"/>
      <c r="F1137" s="36"/>
      <c r="G1137" s="36"/>
      <c r="H1137" s="36"/>
      <c r="I1137" s="36"/>
      <c r="J1137" s="36"/>
      <c r="K1137" s="36"/>
      <c r="L1137" s="36"/>
      <c r="M1137" s="36"/>
      <c r="N1137" s="36"/>
      <c r="O1137" s="36"/>
      <c r="P1137" s="36"/>
      <c r="Q1137" s="36"/>
      <c r="R1137" s="36"/>
      <c r="S1137" s="36"/>
    </row>
    <row r="1138" spans="2:19" s="35" customFormat="1" ht="18" customHeight="1">
      <c r="B1138" s="36"/>
      <c r="C1138" s="36"/>
      <c r="D1138" s="36"/>
      <c r="E1138" s="36"/>
      <c r="F1138" s="36"/>
      <c r="G1138" s="36"/>
      <c r="H1138" s="36"/>
      <c r="I1138" s="36"/>
      <c r="J1138" s="36"/>
      <c r="K1138" s="36"/>
      <c r="L1138" s="36"/>
      <c r="M1138" s="36"/>
      <c r="N1138" s="36"/>
      <c r="O1138" s="36"/>
      <c r="P1138" s="36"/>
      <c r="Q1138" s="36"/>
      <c r="R1138" s="36"/>
      <c r="S1138" s="36"/>
    </row>
    <row r="1139" spans="2:19" s="35" customFormat="1" ht="18" customHeight="1">
      <c r="B1139" s="36"/>
      <c r="C1139" s="36"/>
      <c r="D1139" s="36"/>
      <c r="E1139" s="36"/>
      <c r="F1139" s="36"/>
      <c r="G1139" s="36"/>
      <c r="H1139" s="36"/>
      <c r="I1139" s="36"/>
      <c r="J1139" s="36"/>
      <c r="K1139" s="36"/>
      <c r="L1139" s="36"/>
      <c r="M1139" s="36"/>
      <c r="N1139" s="36"/>
      <c r="O1139" s="36"/>
      <c r="P1139" s="36"/>
      <c r="Q1139" s="36"/>
      <c r="R1139" s="36"/>
      <c r="S1139" s="36"/>
    </row>
    <row r="1140" spans="2:19" s="35" customFormat="1" ht="18" customHeight="1">
      <c r="B1140" s="36"/>
      <c r="C1140" s="36"/>
      <c r="D1140" s="36"/>
      <c r="E1140" s="36"/>
      <c r="F1140" s="36"/>
      <c r="G1140" s="36"/>
      <c r="H1140" s="36"/>
      <c r="I1140" s="36"/>
      <c r="J1140" s="36"/>
      <c r="K1140" s="36"/>
      <c r="L1140" s="36"/>
      <c r="M1140" s="36"/>
      <c r="N1140" s="36"/>
      <c r="O1140" s="36"/>
      <c r="P1140" s="36"/>
      <c r="Q1140" s="36"/>
      <c r="R1140" s="36"/>
      <c r="S1140" s="36"/>
    </row>
    <row r="1141" spans="2:19" s="35" customFormat="1" ht="18" customHeight="1">
      <c r="B1141" s="36"/>
      <c r="C1141" s="36"/>
      <c r="D1141" s="36"/>
      <c r="E1141" s="36"/>
      <c r="F1141" s="36"/>
      <c r="G1141" s="36"/>
      <c r="H1141" s="36"/>
      <c r="I1141" s="36"/>
      <c r="J1141" s="36"/>
      <c r="K1141" s="36"/>
      <c r="L1141" s="36"/>
      <c r="M1141" s="36"/>
      <c r="N1141" s="36"/>
      <c r="O1141" s="36"/>
      <c r="P1141" s="36"/>
      <c r="Q1141" s="36"/>
      <c r="R1141" s="36"/>
      <c r="S1141" s="36"/>
    </row>
    <row r="1142" spans="2:19" s="35" customFormat="1" ht="18" customHeight="1">
      <c r="B1142" s="36"/>
      <c r="C1142" s="36"/>
      <c r="D1142" s="36"/>
      <c r="E1142" s="36"/>
      <c r="F1142" s="36"/>
      <c r="G1142" s="36"/>
      <c r="H1142" s="36"/>
      <c r="I1142" s="36"/>
      <c r="J1142" s="36"/>
      <c r="K1142" s="36"/>
      <c r="L1142" s="36"/>
      <c r="M1142" s="36"/>
      <c r="N1142" s="36"/>
      <c r="O1142" s="36"/>
      <c r="P1142" s="36"/>
      <c r="Q1142" s="36"/>
      <c r="R1142" s="36"/>
      <c r="S1142" s="36"/>
    </row>
    <row r="1143" spans="2:19" s="35" customFormat="1" ht="18" customHeight="1">
      <c r="B1143" s="36"/>
      <c r="C1143" s="36"/>
      <c r="D1143" s="36"/>
      <c r="E1143" s="36"/>
      <c r="F1143" s="36"/>
      <c r="G1143" s="36"/>
      <c r="H1143" s="36"/>
      <c r="I1143" s="36"/>
      <c r="J1143" s="36"/>
      <c r="K1143" s="36"/>
      <c r="L1143" s="36"/>
      <c r="M1143" s="36"/>
      <c r="N1143" s="36"/>
      <c r="O1143" s="36"/>
      <c r="P1143" s="36"/>
      <c r="Q1143" s="36"/>
      <c r="R1143" s="36"/>
      <c r="S1143" s="36"/>
    </row>
    <row r="1144" spans="2:19" s="35" customFormat="1" ht="18" customHeight="1">
      <c r="B1144" s="36"/>
      <c r="C1144" s="36"/>
      <c r="D1144" s="36"/>
      <c r="E1144" s="36"/>
      <c r="F1144" s="36"/>
      <c r="G1144" s="36"/>
      <c r="H1144" s="36"/>
      <c r="I1144" s="36"/>
      <c r="J1144" s="36"/>
      <c r="K1144" s="36"/>
      <c r="L1144" s="36"/>
      <c r="M1144" s="36"/>
      <c r="N1144" s="36"/>
      <c r="O1144" s="36"/>
      <c r="P1144" s="36"/>
      <c r="Q1144" s="36"/>
      <c r="R1144" s="36"/>
      <c r="S1144" s="36"/>
    </row>
    <row r="1145" spans="2:19" s="35" customFormat="1" ht="18" customHeight="1">
      <c r="B1145" s="36"/>
      <c r="C1145" s="36"/>
      <c r="D1145" s="36"/>
      <c r="E1145" s="36"/>
      <c r="F1145" s="36"/>
      <c r="G1145" s="36"/>
      <c r="H1145" s="36"/>
      <c r="I1145" s="36"/>
      <c r="J1145" s="36"/>
      <c r="K1145" s="36"/>
      <c r="L1145" s="36"/>
      <c r="M1145" s="36"/>
      <c r="N1145" s="36"/>
      <c r="O1145" s="36"/>
      <c r="P1145" s="36"/>
      <c r="Q1145" s="36"/>
      <c r="R1145" s="36"/>
      <c r="S1145" s="36"/>
    </row>
    <row r="1146" spans="2:19" s="35" customFormat="1" ht="18" customHeight="1">
      <c r="B1146" s="36"/>
      <c r="C1146" s="36"/>
      <c r="D1146" s="36"/>
      <c r="E1146" s="36"/>
      <c r="F1146" s="36"/>
      <c r="G1146" s="36"/>
      <c r="H1146" s="36"/>
      <c r="I1146" s="36"/>
      <c r="J1146" s="36"/>
      <c r="K1146" s="36"/>
      <c r="L1146" s="36"/>
      <c r="M1146" s="36"/>
      <c r="N1146" s="36"/>
      <c r="O1146" s="36"/>
      <c r="P1146" s="36"/>
      <c r="Q1146" s="36"/>
      <c r="R1146" s="36"/>
      <c r="S1146" s="36"/>
    </row>
    <row r="1147" spans="2:19" s="35" customFormat="1" ht="18" customHeight="1">
      <c r="B1147" s="36"/>
      <c r="C1147" s="36"/>
      <c r="D1147" s="36"/>
      <c r="E1147" s="36"/>
      <c r="F1147" s="36"/>
      <c r="G1147" s="36"/>
      <c r="H1147" s="36"/>
      <c r="I1147" s="36"/>
      <c r="J1147" s="36"/>
      <c r="K1147" s="36"/>
      <c r="L1147" s="36"/>
      <c r="M1147" s="36"/>
      <c r="N1147" s="36"/>
      <c r="O1147" s="36"/>
      <c r="P1147" s="36"/>
      <c r="Q1147" s="36"/>
      <c r="R1147" s="36"/>
      <c r="S1147" s="36"/>
    </row>
    <row r="1148" spans="2:19" s="35" customFormat="1" ht="18" customHeight="1">
      <c r="B1148" s="36"/>
      <c r="C1148" s="36"/>
      <c r="D1148" s="36"/>
      <c r="E1148" s="36"/>
      <c r="F1148" s="36"/>
      <c r="G1148" s="36"/>
      <c r="H1148" s="36"/>
      <c r="I1148" s="36"/>
      <c r="J1148" s="36"/>
      <c r="K1148" s="36"/>
      <c r="L1148" s="36"/>
      <c r="M1148" s="36"/>
      <c r="N1148" s="36"/>
      <c r="O1148" s="36"/>
      <c r="P1148" s="36"/>
      <c r="Q1148" s="36"/>
      <c r="R1148" s="36"/>
      <c r="S1148" s="36"/>
    </row>
    <row r="1149" spans="2:19" s="35" customFormat="1" ht="18" customHeight="1">
      <c r="B1149" s="36"/>
      <c r="C1149" s="36"/>
      <c r="D1149" s="36"/>
      <c r="E1149" s="36"/>
      <c r="F1149" s="36"/>
      <c r="G1149" s="36"/>
      <c r="H1149" s="36"/>
      <c r="I1149" s="36"/>
      <c r="J1149" s="36"/>
      <c r="K1149" s="36"/>
      <c r="L1149" s="36"/>
      <c r="M1149" s="36"/>
      <c r="N1149" s="36"/>
      <c r="O1149" s="36"/>
      <c r="P1149" s="36"/>
      <c r="Q1149" s="36"/>
      <c r="R1149" s="36"/>
      <c r="S1149" s="36"/>
    </row>
    <row r="1150" spans="2:19" s="35" customFormat="1" ht="18" customHeight="1">
      <c r="B1150" s="36"/>
      <c r="C1150" s="36"/>
      <c r="D1150" s="36"/>
      <c r="E1150" s="36"/>
      <c r="F1150" s="36"/>
      <c r="G1150" s="36"/>
      <c r="H1150" s="36"/>
      <c r="I1150" s="36"/>
      <c r="J1150" s="36"/>
      <c r="K1150" s="36"/>
      <c r="L1150" s="36"/>
      <c r="M1150" s="36"/>
      <c r="N1150" s="36"/>
      <c r="O1150" s="36"/>
      <c r="P1150" s="36"/>
      <c r="Q1150" s="36"/>
      <c r="R1150" s="36"/>
      <c r="S1150" s="36"/>
    </row>
    <row r="1151" spans="2:19" s="35" customFormat="1" ht="18" customHeight="1">
      <c r="B1151" s="36"/>
      <c r="C1151" s="36"/>
      <c r="D1151" s="36"/>
      <c r="E1151" s="36"/>
      <c r="F1151" s="36"/>
      <c r="G1151" s="36"/>
      <c r="H1151" s="36"/>
      <c r="I1151" s="36"/>
      <c r="J1151" s="36"/>
      <c r="K1151" s="36"/>
      <c r="L1151" s="36"/>
      <c r="M1151" s="36"/>
      <c r="N1151" s="36"/>
      <c r="O1151" s="36"/>
      <c r="P1151" s="36"/>
      <c r="Q1151" s="36"/>
      <c r="R1151" s="36"/>
      <c r="S1151" s="36"/>
    </row>
    <row r="1152" spans="2:19" s="35" customFormat="1" ht="18" customHeight="1">
      <c r="B1152" s="36"/>
      <c r="C1152" s="36"/>
      <c r="D1152" s="36"/>
      <c r="E1152" s="36"/>
      <c r="F1152" s="36"/>
      <c r="G1152" s="36"/>
      <c r="H1152" s="36"/>
      <c r="I1152" s="36"/>
      <c r="J1152" s="36"/>
      <c r="K1152" s="36"/>
      <c r="L1152" s="36"/>
      <c r="M1152" s="36"/>
      <c r="N1152" s="36"/>
      <c r="O1152" s="36"/>
      <c r="P1152" s="36"/>
      <c r="Q1152" s="36"/>
      <c r="R1152" s="36"/>
      <c r="S1152" s="36"/>
    </row>
    <row r="1153" spans="2:19" s="35" customFormat="1" ht="18" customHeight="1">
      <c r="B1153" s="36"/>
      <c r="C1153" s="36"/>
      <c r="D1153" s="36"/>
      <c r="E1153" s="36"/>
      <c r="F1153" s="36"/>
      <c r="G1153" s="36"/>
      <c r="H1153" s="36"/>
      <c r="I1153" s="36"/>
      <c r="J1153" s="36"/>
      <c r="K1153" s="36"/>
      <c r="L1153" s="36"/>
      <c r="M1153" s="36"/>
      <c r="N1153" s="36"/>
      <c r="O1153" s="36"/>
      <c r="P1153" s="36"/>
      <c r="Q1153" s="36"/>
      <c r="R1153" s="36"/>
      <c r="S1153" s="36"/>
    </row>
    <row r="1154" spans="2:19" s="35" customFormat="1" ht="18" customHeight="1">
      <c r="B1154" s="36"/>
      <c r="C1154" s="36"/>
      <c r="D1154" s="36"/>
      <c r="E1154" s="36"/>
      <c r="F1154" s="36"/>
      <c r="G1154" s="36"/>
      <c r="H1154" s="36"/>
      <c r="I1154" s="36"/>
      <c r="J1154" s="36"/>
      <c r="K1154" s="36"/>
      <c r="L1154" s="36"/>
      <c r="M1154" s="36"/>
      <c r="N1154" s="36"/>
      <c r="O1154" s="36"/>
      <c r="P1154" s="36"/>
      <c r="Q1154" s="36"/>
      <c r="R1154" s="36"/>
      <c r="S1154" s="36"/>
    </row>
    <row r="1155" spans="2:19" s="35" customFormat="1" ht="18" customHeight="1">
      <c r="B1155" s="36"/>
      <c r="C1155" s="36"/>
      <c r="D1155" s="36"/>
      <c r="E1155" s="36"/>
      <c r="F1155" s="36"/>
      <c r="G1155" s="36"/>
      <c r="H1155" s="36"/>
      <c r="I1155" s="36"/>
      <c r="J1155" s="36"/>
      <c r="K1155" s="36"/>
      <c r="L1155" s="36"/>
      <c r="M1155" s="36"/>
      <c r="N1155" s="36"/>
      <c r="O1155" s="36"/>
      <c r="P1155" s="36"/>
      <c r="Q1155" s="36"/>
      <c r="R1155" s="36"/>
      <c r="S1155" s="36"/>
    </row>
    <row r="1156" spans="2:19" s="35" customFormat="1" ht="18" customHeight="1">
      <c r="B1156" s="36"/>
      <c r="C1156" s="36"/>
      <c r="D1156" s="36"/>
      <c r="E1156" s="36"/>
      <c r="F1156" s="36"/>
      <c r="G1156" s="36"/>
      <c r="H1156" s="36"/>
      <c r="I1156" s="36"/>
      <c r="J1156" s="36"/>
      <c r="K1156" s="36"/>
      <c r="L1156" s="36"/>
      <c r="M1156" s="36"/>
      <c r="N1156" s="36"/>
      <c r="O1156" s="36"/>
      <c r="P1156" s="36"/>
      <c r="Q1156" s="36"/>
      <c r="R1156" s="36"/>
      <c r="S1156" s="36"/>
    </row>
    <row r="1157" spans="2:19" s="35" customFormat="1" ht="18" customHeight="1">
      <c r="B1157" s="36"/>
      <c r="C1157" s="36"/>
      <c r="D1157" s="36"/>
      <c r="E1157" s="36"/>
      <c r="F1157" s="36"/>
      <c r="G1157" s="36"/>
      <c r="H1157" s="36"/>
      <c r="I1157" s="36"/>
      <c r="J1157" s="36"/>
      <c r="K1157" s="36"/>
      <c r="L1157" s="36"/>
      <c r="M1157" s="36"/>
      <c r="N1157" s="36"/>
      <c r="O1157" s="36"/>
      <c r="P1157" s="36"/>
      <c r="Q1157" s="36"/>
      <c r="R1157" s="36"/>
      <c r="S1157" s="36"/>
    </row>
    <row r="1158" spans="2:19" s="35" customFormat="1" ht="18" customHeight="1">
      <c r="B1158" s="36"/>
      <c r="C1158" s="36"/>
      <c r="D1158" s="36"/>
      <c r="E1158" s="36"/>
      <c r="F1158" s="36"/>
      <c r="G1158" s="36"/>
      <c r="H1158" s="36"/>
      <c r="I1158" s="36"/>
      <c r="J1158" s="36"/>
      <c r="K1158" s="36"/>
      <c r="L1158" s="36"/>
      <c r="M1158" s="36"/>
      <c r="N1158" s="36"/>
      <c r="O1158" s="36"/>
      <c r="P1158" s="36"/>
      <c r="Q1158" s="36"/>
      <c r="R1158" s="36"/>
      <c r="S1158" s="36"/>
    </row>
    <row r="1159" spans="2:19" s="35" customFormat="1" ht="18" customHeight="1">
      <c r="B1159" s="36"/>
      <c r="C1159" s="36"/>
      <c r="D1159" s="36"/>
      <c r="E1159" s="36"/>
      <c r="F1159" s="36"/>
      <c r="G1159" s="36"/>
      <c r="H1159" s="36"/>
      <c r="I1159" s="36"/>
      <c r="J1159" s="36"/>
      <c r="K1159" s="36"/>
      <c r="L1159" s="36"/>
      <c r="M1159" s="36"/>
      <c r="N1159" s="36"/>
      <c r="O1159" s="36"/>
      <c r="P1159" s="36"/>
      <c r="Q1159" s="36"/>
      <c r="R1159" s="36"/>
      <c r="S1159" s="36"/>
    </row>
    <row r="1160" spans="2:19" s="35" customFormat="1" ht="18" customHeight="1">
      <c r="B1160" s="36"/>
      <c r="C1160" s="36"/>
      <c r="D1160" s="36"/>
      <c r="E1160" s="36"/>
      <c r="F1160" s="36"/>
      <c r="G1160" s="36"/>
      <c r="H1160" s="36"/>
      <c r="I1160" s="36"/>
      <c r="J1160" s="36"/>
      <c r="K1160" s="36"/>
      <c r="L1160" s="36"/>
      <c r="M1160" s="36"/>
      <c r="N1160" s="36"/>
      <c r="O1160" s="36"/>
      <c r="P1160" s="36"/>
      <c r="Q1160" s="36"/>
      <c r="R1160" s="36"/>
      <c r="S1160" s="36"/>
    </row>
    <row r="1161" spans="2:19" s="35" customFormat="1" ht="18" customHeight="1">
      <c r="B1161" s="36"/>
      <c r="C1161" s="36"/>
      <c r="D1161" s="36"/>
      <c r="E1161" s="36"/>
      <c r="F1161" s="36"/>
      <c r="G1161" s="36"/>
      <c r="H1161" s="36"/>
      <c r="I1161" s="36"/>
      <c r="J1161" s="36"/>
      <c r="K1161" s="36"/>
      <c r="L1161" s="36"/>
      <c r="M1161" s="36"/>
      <c r="N1161" s="36"/>
      <c r="O1161" s="36"/>
      <c r="P1161" s="36"/>
      <c r="Q1161" s="36"/>
      <c r="R1161" s="36"/>
      <c r="S1161" s="36"/>
    </row>
    <row r="1162" spans="2:19" s="35" customFormat="1" ht="18" customHeight="1">
      <c r="B1162" s="36"/>
      <c r="C1162" s="36"/>
      <c r="D1162" s="36"/>
      <c r="E1162" s="36"/>
      <c r="F1162" s="36"/>
      <c r="G1162" s="36"/>
      <c r="H1162" s="36"/>
      <c r="I1162" s="36"/>
      <c r="J1162" s="36"/>
      <c r="K1162" s="36"/>
      <c r="L1162" s="36"/>
      <c r="M1162" s="36"/>
      <c r="N1162" s="36"/>
      <c r="O1162" s="36"/>
      <c r="P1162" s="36"/>
      <c r="Q1162" s="36"/>
      <c r="R1162" s="36"/>
      <c r="S1162" s="36"/>
    </row>
    <row r="1163" spans="2:19" s="35" customFormat="1" ht="18" customHeight="1">
      <c r="B1163" s="36"/>
      <c r="C1163" s="36"/>
      <c r="D1163" s="36"/>
      <c r="E1163" s="36"/>
      <c r="F1163" s="36"/>
      <c r="G1163" s="36"/>
      <c r="H1163" s="36"/>
      <c r="I1163" s="36"/>
      <c r="J1163" s="36"/>
      <c r="K1163" s="36"/>
      <c r="L1163" s="36"/>
      <c r="M1163" s="36"/>
      <c r="N1163" s="36"/>
      <c r="O1163" s="36"/>
      <c r="P1163" s="36"/>
      <c r="Q1163" s="36"/>
      <c r="R1163" s="36"/>
      <c r="S1163" s="36"/>
    </row>
    <row r="1164" spans="2:19" s="35" customFormat="1" ht="18" customHeight="1">
      <c r="B1164" s="36"/>
      <c r="C1164" s="36"/>
      <c r="D1164" s="36"/>
      <c r="E1164" s="36"/>
      <c r="F1164" s="36"/>
      <c r="G1164" s="36"/>
      <c r="H1164" s="36"/>
      <c r="I1164" s="36"/>
      <c r="J1164" s="36"/>
      <c r="K1164" s="36"/>
      <c r="L1164" s="36"/>
      <c r="M1164" s="36"/>
      <c r="N1164" s="36"/>
      <c r="O1164" s="36"/>
      <c r="P1164" s="36"/>
      <c r="Q1164" s="36"/>
      <c r="R1164" s="36"/>
      <c r="S1164" s="36"/>
    </row>
    <row r="1165" spans="2:19" s="35" customFormat="1" ht="18" customHeight="1">
      <c r="B1165" s="36"/>
      <c r="C1165" s="36"/>
      <c r="D1165" s="36"/>
      <c r="E1165" s="36"/>
      <c r="F1165" s="36"/>
      <c r="G1165" s="36"/>
      <c r="H1165" s="36"/>
      <c r="I1165" s="36"/>
      <c r="J1165" s="36"/>
      <c r="K1165" s="36"/>
      <c r="L1165" s="36"/>
      <c r="M1165" s="36"/>
      <c r="N1165" s="36"/>
      <c r="O1165" s="36"/>
      <c r="P1165" s="36"/>
      <c r="Q1165" s="36"/>
      <c r="R1165" s="36"/>
      <c r="S1165" s="36"/>
    </row>
    <row r="1166" spans="2:19" s="35" customFormat="1" ht="18" customHeight="1">
      <c r="B1166" s="36"/>
      <c r="C1166" s="36"/>
      <c r="D1166" s="36"/>
      <c r="E1166" s="36"/>
      <c r="F1166" s="36"/>
      <c r="G1166" s="36"/>
      <c r="H1166" s="36"/>
      <c r="I1166" s="36"/>
      <c r="J1166" s="36"/>
      <c r="K1166" s="36"/>
      <c r="L1166" s="36"/>
      <c r="M1166" s="36"/>
      <c r="N1166" s="36"/>
      <c r="O1166" s="36"/>
      <c r="P1166" s="36"/>
      <c r="Q1166" s="36"/>
      <c r="R1166" s="36"/>
      <c r="S1166" s="36"/>
    </row>
    <row r="1167" spans="2:19" s="35" customFormat="1" ht="18" customHeight="1">
      <c r="B1167" s="36"/>
      <c r="C1167" s="36"/>
      <c r="D1167" s="36"/>
      <c r="E1167" s="36"/>
      <c r="F1167" s="36"/>
      <c r="G1167" s="36"/>
      <c r="H1167" s="36"/>
      <c r="I1167" s="36"/>
      <c r="J1167" s="36"/>
      <c r="K1167" s="36"/>
      <c r="L1167" s="36"/>
      <c r="M1167" s="36"/>
      <c r="N1167" s="36"/>
      <c r="O1167" s="36"/>
      <c r="P1167" s="36"/>
      <c r="Q1167" s="36"/>
      <c r="R1167" s="36"/>
      <c r="S1167" s="36"/>
    </row>
    <row r="1168" spans="2:19" s="35" customFormat="1" ht="18" customHeight="1">
      <c r="B1168" s="36"/>
      <c r="C1168" s="36"/>
      <c r="D1168" s="36"/>
      <c r="E1168" s="36"/>
      <c r="F1168" s="36"/>
      <c r="G1168" s="36"/>
      <c r="H1168" s="36"/>
      <c r="I1168" s="36"/>
      <c r="J1168" s="36"/>
      <c r="K1168" s="36"/>
      <c r="L1168" s="36"/>
      <c r="M1168" s="36"/>
      <c r="N1168" s="36"/>
      <c r="O1168" s="36"/>
      <c r="P1168" s="36"/>
      <c r="Q1168" s="36"/>
      <c r="R1168" s="36"/>
      <c r="S1168" s="36"/>
    </row>
    <row r="1169" spans="2:19" s="35" customFormat="1" ht="18" customHeight="1">
      <c r="B1169" s="36"/>
      <c r="C1169" s="36"/>
      <c r="D1169" s="36"/>
      <c r="E1169" s="36"/>
      <c r="F1169" s="36"/>
      <c r="G1169" s="36"/>
      <c r="H1169" s="36"/>
      <c r="I1169" s="36"/>
      <c r="J1169" s="36"/>
      <c r="K1169" s="36"/>
      <c r="L1169" s="36"/>
      <c r="M1169" s="36"/>
      <c r="N1169" s="36"/>
      <c r="O1169" s="36"/>
      <c r="P1169" s="36"/>
      <c r="Q1169" s="36"/>
      <c r="R1169" s="36"/>
      <c r="S1169" s="36"/>
    </row>
    <row r="1170" spans="2:19" s="35" customFormat="1" ht="18" customHeight="1">
      <c r="B1170" s="36"/>
      <c r="C1170" s="36"/>
      <c r="D1170" s="36"/>
      <c r="E1170" s="36"/>
      <c r="F1170" s="36"/>
      <c r="G1170" s="36"/>
      <c r="H1170" s="36"/>
      <c r="I1170" s="36"/>
      <c r="J1170" s="36"/>
      <c r="K1170" s="36"/>
      <c r="L1170" s="36"/>
      <c r="M1170" s="36"/>
      <c r="N1170" s="36"/>
      <c r="O1170" s="36"/>
      <c r="P1170" s="36"/>
      <c r="Q1170" s="36"/>
      <c r="R1170" s="36"/>
      <c r="S1170" s="36"/>
    </row>
    <row r="1171" spans="2:19" s="35" customFormat="1" ht="18" customHeight="1">
      <c r="B1171" s="36"/>
      <c r="C1171" s="36"/>
      <c r="D1171" s="36"/>
      <c r="E1171" s="36"/>
      <c r="F1171" s="36"/>
      <c r="G1171" s="36"/>
      <c r="H1171" s="36"/>
      <c r="I1171" s="36"/>
      <c r="J1171" s="36"/>
      <c r="K1171" s="36"/>
      <c r="L1171" s="36"/>
      <c r="M1171" s="36"/>
      <c r="N1171" s="36"/>
      <c r="O1171" s="36"/>
      <c r="P1171" s="36"/>
      <c r="Q1171" s="36"/>
      <c r="R1171" s="36"/>
      <c r="S1171" s="36"/>
    </row>
    <row r="1172" spans="2:19" s="35" customFormat="1" ht="18" customHeight="1">
      <c r="B1172" s="36"/>
      <c r="C1172" s="36"/>
      <c r="D1172" s="36"/>
      <c r="E1172" s="36"/>
      <c r="F1172" s="36"/>
      <c r="G1172" s="36"/>
      <c r="H1172" s="36"/>
      <c r="I1172" s="36"/>
      <c r="J1172" s="36"/>
      <c r="K1172" s="36"/>
      <c r="L1172" s="36"/>
      <c r="M1172" s="36"/>
      <c r="N1172" s="36"/>
      <c r="O1172" s="36"/>
      <c r="P1172" s="36"/>
      <c r="Q1172" s="36"/>
      <c r="R1172" s="36"/>
      <c r="S1172" s="36"/>
    </row>
    <row r="1173" spans="2:19" s="35" customFormat="1" ht="18" customHeight="1">
      <c r="B1173" s="36"/>
      <c r="C1173" s="36"/>
      <c r="D1173" s="36"/>
      <c r="E1173" s="36"/>
      <c r="F1173" s="36"/>
      <c r="G1173" s="36"/>
      <c r="H1173" s="36"/>
      <c r="I1173" s="36"/>
      <c r="J1173" s="36"/>
      <c r="K1173" s="36"/>
      <c r="L1173" s="36"/>
      <c r="M1173" s="36"/>
      <c r="N1173" s="36"/>
      <c r="O1173" s="36"/>
      <c r="P1173" s="36"/>
      <c r="Q1173" s="36"/>
      <c r="R1173" s="36"/>
      <c r="S1173" s="36"/>
    </row>
    <row r="1174" spans="2:19" s="35" customFormat="1" ht="18" customHeight="1">
      <c r="B1174" s="36"/>
      <c r="C1174" s="36"/>
      <c r="D1174" s="36"/>
      <c r="E1174" s="36"/>
      <c r="F1174" s="36"/>
      <c r="G1174" s="36"/>
      <c r="H1174" s="36"/>
      <c r="I1174" s="36"/>
      <c r="J1174" s="36"/>
      <c r="K1174" s="36"/>
      <c r="L1174" s="36"/>
      <c r="M1174" s="36"/>
      <c r="N1174" s="36"/>
      <c r="O1174" s="36"/>
      <c r="P1174" s="36"/>
      <c r="Q1174" s="36"/>
      <c r="R1174" s="36"/>
      <c r="S1174" s="36"/>
    </row>
    <row r="1175" spans="2:19" s="35" customFormat="1" ht="18" customHeight="1">
      <c r="B1175" s="36"/>
      <c r="C1175" s="36"/>
      <c r="D1175" s="36"/>
      <c r="E1175" s="36"/>
      <c r="F1175" s="36"/>
      <c r="G1175" s="36"/>
      <c r="H1175" s="36"/>
      <c r="I1175" s="36"/>
      <c r="J1175" s="36"/>
      <c r="K1175" s="36"/>
      <c r="L1175" s="36"/>
      <c r="M1175" s="36"/>
      <c r="N1175" s="36"/>
      <c r="O1175" s="36"/>
      <c r="P1175" s="36"/>
      <c r="Q1175" s="36"/>
      <c r="R1175" s="36"/>
      <c r="S1175" s="36"/>
    </row>
    <row r="1176" spans="2:19" s="35" customFormat="1" ht="18" customHeight="1">
      <c r="B1176" s="36"/>
      <c r="C1176" s="36"/>
      <c r="D1176" s="36"/>
      <c r="E1176" s="36"/>
      <c r="F1176" s="36"/>
      <c r="G1176" s="36"/>
      <c r="H1176" s="36"/>
      <c r="I1176" s="36"/>
      <c r="J1176" s="36"/>
      <c r="K1176" s="36"/>
      <c r="L1176" s="36"/>
      <c r="M1176" s="36"/>
      <c r="N1176" s="36"/>
      <c r="O1176" s="36"/>
      <c r="P1176" s="36"/>
      <c r="Q1176" s="36"/>
      <c r="R1176" s="36"/>
      <c r="S1176" s="36"/>
    </row>
    <row r="1177" spans="2:19" s="35" customFormat="1" ht="18" customHeight="1">
      <c r="B1177" s="36"/>
      <c r="C1177" s="36"/>
      <c r="D1177" s="36"/>
      <c r="E1177" s="36"/>
      <c r="F1177" s="36"/>
      <c r="G1177" s="36"/>
      <c r="H1177" s="36"/>
      <c r="I1177" s="36"/>
      <c r="J1177" s="36"/>
      <c r="K1177" s="36"/>
      <c r="L1177" s="36"/>
      <c r="M1177" s="36"/>
      <c r="N1177" s="36"/>
      <c r="O1177" s="36"/>
      <c r="P1177" s="36"/>
      <c r="Q1177" s="36"/>
      <c r="R1177" s="36"/>
      <c r="S1177" s="36"/>
    </row>
    <row r="1178" spans="2:19" s="35" customFormat="1" ht="18" customHeight="1">
      <c r="B1178" s="36"/>
      <c r="C1178" s="36"/>
      <c r="D1178" s="36"/>
      <c r="E1178" s="36"/>
      <c r="F1178" s="36"/>
      <c r="G1178" s="36"/>
      <c r="H1178" s="36"/>
      <c r="I1178" s="36"/>
      <c r="J1178" s="36"/>
      <c r="K1178" s="36"/>
      <c r="L1178" s="36"/>
      <c r="M1178" s="36"/>
      <c r="N1178" s="36"/>
      <c r="O1178" s="36"/>
      <c r="P1178" s="36"/>
      <c r="Q1178" s="36"/>
      <c r="R1178" s="36"/>
      <c r="S1178" s="36"/>
    </row>
    <row r="1179" spans="2:19" s="35" customFormat="1" ht="18" customHeight="1">
      <c r="B1179" s="36"/>
      <c r="C1179" s="36"/>
      <c r="D1179" s="36"/>
      <c r="E1179" s="36"/>
      <c r="F1179" s="36"/>
      <c r="G1179" s="36"/>
      <c r="H1179" s="36"/>
      <c r="I1179" s="36"/>
      <c r="J1179" s="36"/>
      <c r="K1179" s="36"/>
      <c r="L1179" s="36"/>
      <c r="M1179" s="36"/>
      <c r="N1179" s="36"/>
      <c r="O1179" s="36"/>
      <c r="P1179" s="36"/>
      <c r="Q1179" s="36"/>
      <c r="R1179" s="36"/>
      <c r="S1179" s="36"/>
    </row>
    <row r="1180" spans="2:19" s="35" customFormat="1" ht="18" customHeight="1">
      <c r="B1180" s="36"/>
      <c r="C1180" s="36"/>
      <c r="D1180" s="36"/>
      <c r="E1180" s="36"/>
      <c r="F1180" s="36"/>
      <c r="G1180" s="36"/>
      <c r="H1180" s="36"/>
      <c r="I1180" s="36"/>
      <c r="J1180" s="36"/>
      <c r="K1180" s="36"/>
      <c r="L1180" s="36"/>
      <c r="M1180" s="36"/>
      <c r="N1180" s="36"/>
      <c r="O1180" s="36"/>
      <c r="P1180" s="36"/>
      <c r="Q1180" s="36"/>
      <c r="R1180" s="36"/>
      <c r="S1180" s="36"/>
    </row>
    <row r="1181" spans="2:19" s="35" customFormat="1" ht="18" customHeight="1">
      <c r="B1181" s="36"/>
      <c r="C1181" s="36"/>
      <c r="D1181" s="36"/>
      <c r="E1181" s="36"/>
      <c r="F1181" s="36"/>
      <c r="G1181" s="36"/>
      <c r="H1181" s="36"/>
      <c r="I1181" s="36"/>
      <c r="J1181" s="36"/>
      <c r="K1181" s="36"/>
      <c r="L1181" s="36"/>
      <c r="M1181" s="36"/>
      <c r="N1181" s="36"/>
      <c r="O1181" s="36"/>
      <c r="P1181" s="36"/>
      <c r="Q1181" s="36"/>
      <c r="R1181" s="36"/>
      <c r="S1181" s="36"/>
    </row>
    <row r="1182" spans="2:19" s="35" customFormat="1" ht="18" customHeight="1">
      <c r="B1182" s="36"/>
      <c r="C1182" s="36"/>
      <c r="D1182" s="36"/>
      <c r="E1182" s="36"/>
      <c r="F1182" s="36"/>
      <c r="G1182" s="36"/>
      <c r="H1182" s="36"/>
      <c r="I1182" s="36"/>
      <c r="J1182" s="36"/>
      <c r="K1182" s="36"/>
      <c r="L1182" s="36"/>
      <c r="M1182" s="36"/>
      <c r="N1182" s="36"/>
      <c r="O1182" s="36"/>
      <c r="P1182" s="36"/>
      <c r="Q1182" s="36"/>
      <c r="R1182" s="36"/>
      <c r="S1182" s="36"/>
    </row>
    <row r="1183" spans="2:19" s="35" customFormat="1" ht="18" customHeight="1">
      <c r="B1183" s="36"/>
      <c r="C1183" s="36"/>
      <c r="D1183" s="36"/>
      <c r="E1183" s="36"/>
      <c r="F1183" s="36"/>
      <c r="G1183" s="36"/>
      <c r="H1183" s="36"/>
      <c r="I1183" s="36"/>
      <c r="J1183" s="36"/>
      <c r="K1183" s="36"/>
      <c r="L1183" s="36"/>
      <c r="M1183" s="36"/>
      <c r="N1183" s="36"/>
      <c r="O1183" s="36"/>
      <c r="P1183" s="36"/>
      <c r="Q1183" s="36"/>
      <c r="R1183" s="36"/>
      <c r="S1183" s="36"/>
    </row>
    <row r="1184" spans="2:19" s="35" customFormat="1" ht="18" customHeight="1">
      <c r="B1184" s="36"/>
      <c r="C1184" s="36"/>
      <c r="D1184" s="36"/>
      <c r="E1184" s="36"/>
      <c r="F1184" s="36"/>
      <c r="G1184" s="36"/>
      <c r="H1184" s="36"/>
      <c r="I1184" s="36"/>
      <c r="J1184" s="36"/>
      <c r="K1184" s="36"/>
      <c r="L1184" s="36"/>
      <c r="M1184" s="36"/>
      <c r="N1184" s="36"/>
      <c r="O1184" s="36"/>
      <c r="P1184" s="36"/>
      <c r="Q1184" s="36"/>
      <c r="R1184" s="36"/>
      <c r="S1184" s="36"/>
    </row>
    <row r="1185" spans="2:19" s="35" customFormat="1" ht="18" customHeight="1">
      <c r="B1185" s="36"/>
      <c r="C1185" s="36"/>
      <c r="D1185" s="36"/>
      <c r="E1185" s="36"/>
      <c r="F1185" s="36"/>
      <c r="G1185" s="36"/>
      <c r="H1185" s="36"/>
      <c r="I1185" s="36"/>
      <c r="J1185" s="36"/>
      <c r="K1185" s="36"/>
      <c r="L1185" s="36"/>
      <c r="M1185" s="36"/>
      <c r="N1185" s="36"/>
      <c r="O1185" s="36"/>
      <c r="P1185" s="36"/>
      <c r="Q1185" s="36"/>
      <c r="R1185" s="36"/>
      <c r="S1185" s="36"/>
    </row>
    <row r="1186" spans="2:19" s="35" customFormat="1" ht="18" customHeight="1">
      <c r="B1186" s="36"/>
      <c r="C1186" s="36"/>
      <c r="D1186" s="36"/>
      <c r="E1186" s="36"/>
      <c r="F1186" s="36"/>
      <c r="G1186" s="36"/>
      <c r="H1186" s="36"/>
      <c r="I1186" s="36"/>
      <c r="J1186" s="36"/>
      <c r="K1186" s="36"/>
      <c r="L1186" s="36"/>
      <c r="M1186" s="36"/>
      <c r="N1186" s="36"/>
      <c r="O1186" s="36"/>
      <c r="P1186" s="36"/>
      <c r="Q1186" s="36"/>
      <c r="R1186" s="36"/>
      <c r="S1186" s="36"/>
    </row>
    <row r="1187" spans="2:19" s="35" customFormat="1" ht="18" customHeight="1">
      <c r="B1187" s="36"/>
      <c r="C1187" s="36"/>
      <c r="D1187" s="36"/>
      <c r="E1187" s="36"/>
      <c r="F1187" s="36"/>
      <c r="G1187" s="36"/>
      <c r="H1187" s="36"/>
      <c r="I1187" s="36"/>
      <c r="J1187" s="36"/>
      <c r="K1187" s="36"/>
      <c r="L1187" s="36"/>
      <c r="M1187" s="36"/>
      <c r="N1187" s="36"/>
      <c r="O1187" s="36"/>
      <c r="P1187" s="36"/>
      <c r="Q1187" s="36"/>
      <c r="R1187" s="36"/>
      <c r="S1187" s="36"/>
    </row>
    <row r="1188" spans="2:19" s="35" customFormat="1" ht="18" customHeight="1">
      <c r="B1188" s="36"/>
      <c r="C1188" s="36"/>
      <c r="D1188" s="36"/>
      <c r="E1188" s="36"/>
      <c r="F1188" s="36"/>
      <c r="G1188" s="36"/>
      <c r="H1188" s="36"/>
      <c r="I1188" s="36"/>
      <c r="J1188" s="36"/>
      <c r="K1188" s="36"/>
      <c r="L1188" s="36"/>
      <c r="M1188" s="36"/>
      <c r="N1188" s="36"/>
      <c r="O1188" s="36"/>
      <c r="P1188" s="36"/>
      <c r="Q1188" s="36"/>
      <c r="R1188" s="36"/>
      <c r="S1188" s="36"/>
    </row>
    <row r="1189" spans="2:19" s="35" customFormat="1" ht="18" customHeight="1">
      <c r="B1189" s="36"/>
      <c r="C1189" s="36"/>
      <c r="D1189" s="36"/>
      <c r="E1189" s="36"/>
      <c r="F1189" s="36"/>
      <c r="G1189" s="36"/>
      <c r="H1189" s="36"/>
      <c r="I1189" s="36"/>
      <c r="J1189" s="36"/>
      <c r="K1189" s="36"/>
      <c r="L1189" s="36"/>
      <c r="M1189" s="36"/>
      <c r="N1189" s="36"/>
      <c r="O1189" s="36"/>
      <c r="P1189" s="36"/>
      <c r="Q1189" s="36"/>
      <c r="R1189" s="36"/>
      <c r="S1189" s="36"/>
    </row>
    <row r="1190" spans="2:19" s="35" customFormat="1" ht="18" customHeight="1">
      <c r="B1190" s="36"/>
      <c r="C1190" s="36"/>
      <c r="D1190" s="36"/>
      <c r="E1190" s="36"/>
      <c r="F1190" s="36"/>
      <c r="G1190" s="36"/>
      <c r="H1190" s="36"/>
      <c r="I1190" s="36"/>
      <c r="J1190" s="36"/>
      <c r="K1190" s="36"/>
      <c r="L1190" s="36"/>
      <c r="M1190" s="36"/>
      <c r="N1190" s="36"/>
      <c r="O1190" s="36"/>
      <c r="P1190" s="36"/>
      <c r="Q1190" s="36"/>
      <c r="R1190" s="36"/>
      <c r="S1190" s="36"/>
    </row>
    <row r="1191" spans="2:19" s="35" customFormat="1" ht="18" customHeight="1">
      <c r="B1191" s="36"/>
      <c r="C1191" s="36"/>
      <c r="D1191" s="36"/>
      <c r="E1191" s="36"/>
      <c r="F1191" s="36"/>
      <c r="G1191" s="36"/>
      <c r="H1191" s="36"/>
      <c r="I1191" s="36"/>
      <c r="J1191" s="36"/>
      <c r="K1191" s="36"/>
      <c r="L1191" s="36"/>
      <c r="M1191" s="36"/>
      <c r="N1191" s="36"/>
      <c r="O1191" s="36"/>
      <c r="P1191" s="36"/>
      <c r="Q1191" s="36"/>
      <c r="R1191" s="36"/>
      <c r="S1191" s="36"/>
    </row>
    <row r="1192" spans="2:19" s="35" customFormat="1" ht="18" customHeight="1">
      <c r="B1192" s="36"/>
      <c r="C1192" s="36"/>
      <c r="D1192" s="36"/>
      <c r="E1192" s="36"/>
      <c r="F1192" s="36"/>
      <c r="G1192" s="36"/>
      <c r="H1192" s="36"/>
      <c r="I1192" s="36"/>
      <c r="J1192" s="36"/>
      <c r="K1192" s="36"/>
      <c r="L1192" s="36"/>
      <c r="M1192" s="36"/>
      <c r="N1192" s="36"/>
      <c r="O1192" s="36"/>
      <c r="P1192" s="36"/>
      <c r="Q1192" s="36"/>
      <c r="R1192" s="36"/>
      <c r="S1192" s="36"/>
    </row>
    <row r="1193" spans="2:19" s="35" customFormat="1" ht="18" customHeight="1">
      <c r="B1193" s="36"/>
      <c r="C1193" s="36"/>
      <c r="D1193" s="36"/>
      <c r="E1193" s="36"/>
      <c r="F1193" s="36"/>
      <c r="G1193" s="36"/>
      <c r="H1193" s="36"/>
      <c r="I1193" s="36"/>
      <c r="J1193" s="36"/>
      <c r="K1193" s="36"/>
      <c r="L1193" s="36"/>
      <c r="M1193" s="36"/>
      <c r="N1193" s="36"/>
      <c r="O1193" s="36"/>
      <c r="P1193" s="36"/>
      <c r="Q1193" s="36"/>
      <c r="R1193" s="36"/>
      <c r="S1193" s="36"/>
    </row>
    <row r="1194" spans="2:19" s="35" customFormat="1" ht="18" customHeight="1">
      <c r="B1194" s="36"/>
      <c r="C1194" s="36"/>
      <c r="D1194" s="36"/>
      <c r="E1194" s="36"/>
      <c r="F1194" s="36"/>
      <c r="G1194" s="36"/>
      <c r="H1194" s="36"/>
      <c r="I1194" s="36"/>
      <c r="J1194" s="36"/>
      <c r="K1194" s="36"/>
      <c r="L1194" s="36"/>
      <c r="M1194" s="36"/>
      <c r="N1194" s="36"/>
      <c r="O1194" s="36"/>
      <c r="P1194" s="36"/>
      <c r="Q1194" s="36"/>
      <c r="R1194" s="36"/>
      <c r="S1194" s="36"/>
    </row>
    <row r="1195" spans="2:19" s="35" customFormat="1" ht="18" customHeight="1">
      <c r="B1195" s="36"/>
      <c r="C1195" s="36"/>
      <c r="D1195" s="36"/>
      <c r="E1195" s="36"/>
      <c r="F1195" s="36"/>
      <c r="G1195" s="36"/>
      <c r="H1195" s="36"/>
      <c r="I1195" s="36"/>
      <c r="J1195" s="36"/>
      <c r="K1195" s="36"/>
      <c r="L1195" s="36"/>
      <c r="M1195" s="36"/>
      <c r="N1195" s="36"/>
      <c r="O1195" s="36"/>
      <c r="P1195" s="36"/>
      <c r="Q1195" s="36"/>
      <c r="R1195" s="36"/>
      <c r="S1195" s="36"/>
    </row>
    <row r="1196" spans="2:19" s="35" customFormat="1" ht="18" customHeight="1">
      <c r="B1196" s="36"/>
      <c r="C1196" s="36"/>
      <c r="D1196" s="36"/>
      <c r="E1196" s="36"/>
      <c r="F1196" s="36"/>
      <c r="G1196" s="36"/>
      <c r="H1196" s="36"/>
      <c r="I1196" s="36"/>
      <c r="J1196" s="36"/>
      <c r="K1196" s="36"/>
      <c r="L1196" s="36"/>
      <c r="M1196" s="36"/>
      <c r="N1196" s="36"/>
      <c r="O1196" s="36"/>
      <c r="P1196" s="36"/>
      <c r="Q1196" s="36"/>
      <c r="R1196" s="36"/>
      <c r="S1196" s="36"/>
    </row>
    <row r="1197" spans="2:19" s="35" customFormat="1" ht="18" customHeight="1">
      <c r="B1197" s="36"/>
      <c r="C1197" s="36"/>
      <c r="D1197" s="36"/>
      <c r="E1197" s="36"/>
      <c r="F1197" s="36"/>
      <c r="G1197" s="36"/>
      <c r="H1197" s="36"/>
      <c r="I1197" s="36"/>
      <c r="J1197" s="36"/>
      <c r="K1197" s="36"/>
      <c r="L1197" s="36"/>
      <c r="M1197" s="36"/>
      <c r="N1197" s="36"/>
      <c r="O1197" s="36"/>
      <c r="P1197" s="36"/>
      <c r="Q1197" s="36"/>
      <c r="R1197" s="36"/>
      <c r="S1197" s="36"/>
    </row>
    <row r="1198" spans="2:19" s="35" customFormat="1" ht="18" customHeight="1">
      <c r="B1198" s="36"/>
      <c r="C1198" s="36"/>
      <c r="D1198" s="36"/>
      <c r="E1198" s="36"/>
      <c r="F1198" s="36"/>
      <c r="G1198" s="36"/>
      <c r="H1198" s="36"/>
      <c r="I1198" s="36"/>
      <c r="J1198" s="36"/>
      <c r="K1198" s="36"/>
      <c r="L1198" s="36"/>
      <c r="M1198" s="36"/>
      <c r="N1198" s="36"/>
      <c r="O1198" s="36"/>
      <c r="P1198" s="36"/>
      <c r="Q1198" s="36"/>
      <c r="R1198" s="36"/>
      <c r="S1198" s="36"/>
    </row>
    <row r="1199" spans="2:19" s="35" customFormat="1" ht="18" customHeight="1">
      <c r="B1199" s="36"/>
      <c r="C1199" s="36"/>
      <c r="D1199" s="36"/>
      <c r="E1199" s="36"/>
      <c r="F1199" s="36"/>
      <c r="G1199" s="36"/>
      <c r="H1199" s="36"/>
      <c r="I1199" s="36"/>
      <c r="J1199" s="36"/>
      <c r="K1199" s="36"/>
      <c r="L1199" s="36"/>
      <c r="M1199" s="36"/>
      <c r="N1199" s="36"/>
      <c r="O1199" s="36"/>
      <c r="P1199" s="36"/>
      <c r="Q1199" s="36"/>
      <c r="R1199" s="36"/>
      <c r="S1199" s="36"/>
    </row>
    <row r="1200" spans="2:19" s="35" customFormat="1" ht="18" customHeight="1">
      <c r="B1200" s="36"/>
      <c r="C1200" s="36"/>
      <c r="D1200" s="36"/>
      <c r="E1200" s="36"/>
      <c r="F1200" s="36"/>
      <c r="G1200" s="36"/>
      <c r="H1200" s="36"/>
      <c r="I1200" s="36"/>
      <c r="J1200" s="36"/>
      <c r="K1200" s="36"/>
      <c r="L1200" s="36"/>
      <c r="M1200" s="36"/>
      <c r="N1200" s="36"/>
      <c r="O1200" s="36"/>
      <c r="P1200" s="36"/>
      <c r="Q1200" s="36"/>
      <c r="R1200" s="36"/>
      <c r="S1200" s="36"/>
    </row>
    <row r="1201" spans="2:19" s="35" customFormat="1" ht="18" customHeight="1">
      <c r="B1201" s="36"/>
      <c r="C1201" s="36"/>
      <c r="D1201" s="36"/>
      <c r="E1201" s="36"/>
      <c r="F1201" s="36"/>
      <c r="G1201" s="36"/>
      <c r="H1201" s="36"/>
      <c r="I1201" s="36"/>
      <c r="J1201" s="36"/>
      <c r="K1201" s="36"/>
      <c r="L1201" s="36"/>
      <c r="M1201" s="36"/>
      <c r="N1201" s="36"/>
      <c r="O1201" s="36"/>
      <c r="P1201" s="36"/>
      <c r="Q1201" s="36"/>
      <c r="R1201" s="36"/>
      <c r="S1201" s="36"/>
    </row>
    <row r="1202" spans="2:19" s="35" customFormat="1" ht="18" customHeight="1">
      <c r="B1202" s="36"/>
      <c r="C1202" s="36"/>
      <c r="D1202" s="36"/>
      <c r="E1202" s="36"/>
      <c r="F1202" s="36"/>
      <c r="G1202" s="36"/>
      <c r="H1202" s="36"/>
      <c r="I1202" s="36"/>
      <c r="J1202" s="36"/>
      <c r="K1202" s="36"/>
      <c r="L1202" s="36"/>
      <c r="M1202" s="36"/>
      <c r="N1202" s="36"/>
      <c r="O1202" s="36"/>
      <c r="P1202" s="36"/>
      <c r="Q1202" s="36"/>
      <c r="R1202" s="36"/>
      <c r="S1202" s="36"/>
    </row>
    <row r="1203" spans="2:19" s="35" customFormat="1" ht="18" customHeight="1">
      <c r="B1203" s="36"/>
      <c r="C1203" s="36"/>
      <c r="D1203" s="36"/>
      <c r="E1203" s="36"/>
      <c r="F1203" s="36"/>
      <c r="G1203" s="36"/>
      <c r="H1203" s="36"/>
      <c r="I1203" s="36"/>
      <c r="J1203" s="36"/>
      <c r="K1203" s="36"/>
      <c r="L1203" s="36"/>
      <c r="M1203" s="36"/>
      <c r="N1203" s="36"/>
      <c r="O1203" s="36"/>
      <c r="P1203" s="36"/>
      <c r="Q1203" s="36"/>
      <c r="R1203" s="36"/>
      <c r="S1203" s="36"/>
    </row>
    <row r="1204" spans="2:19" s="35" customFormat="1" ht="18" customHeight="1">
      <c r="B1204" s="36"/>
      <c r="C1204" s="36"/>
      <c r="D1204" s="36"/>
      <c r="E1204" s="36"/>
      <c r="F1204" s="36"/>
      <c r="G1204" s="36"/>
      <c r="H1204" s="36"/>
      <c r="I1204" s="36"/>
      <c r="J1204" s="36"/>
      <c r="K1204" s="36"/>
      <c r="L1204" s="36"/>
      <c r="M1204" s="36"/>
      <c r="N1204" s="36"/>
      <c r="O1204" s="36"/>
      <c r="P1204" s="36"/>
      <c r="Q1204" s="36"/>
      <c r="R1204" s="36"/>
      <c r="S1204" s="36"/>
    </row>
    <row r="1205" spans="2:19" s="35" customFormat="1" ht="18" customHeight="1">
      <c r="B1205" s="36"/>
      <c r="C1205" s="36"/>
      <c r="D1205" s="36"/>
      <c r="E1205" s="36"/>
      <c r="F1205" s="36"/>
      <c r="G1205" s="36"/>
      <c r="H1205" s="36"/>
      <c r="I1205" s="36"/>
      <c r="J1205" s="36"/>
      <c r="K1205" s="36"/>
      <c r="L1205" s="36"/>
      <c r="M1205" s="36"/>
      <c r="N1205" s="36"/>
      <c r="O1205" s="36"/>
      <c r="P1205" s="36"/>
      <c r="Q1205" s="36"/>
      <c r="R1205" s="36"/>
      <c r="S1205" s="36"/>
    </row>
    <row r="1206" spans="2:19" s="35" customFormat="1" ht="18" customHeight="1">
      <c r="B1206" s="36"/>
      <c r="C1206" s="36"/>
      <c r="D1206" s="36"/>
      <c r="E1206" s="36"/>
      <c r="F1206" s="36"/>
      <c r="G1206" s="36"/>
      <c r="H1206" s="36"/>
      <c r="I1206" s="36"/>
      <c r="J1206" s="36"/>
      <c r="K1206" s="36"/>
      <c r="L1206" s="36"/>
      <c r="M1206" s="36"/>
      <c r="N1206" s="36"/>
      <c r="O1206" s="36"/>
      <c r="P1206" s="36"/>
      <c r="Q1206" s="36"/>
      <c r="R1206" s="36"/>
      <c r="S1206" s="36"/>
    </row>
    <row r="1207" spans="2:19" s="35" customFormat="1" ht="18" customHeight="1">
      <c r="B1207" s="36"/>
      <c r="C1207" s="36"/>
      <c r="D1207" s="36"/>
      <c r="E1207" s="36"/>
      <c r="F1207" s="36"/>
      <c r="G1207" s="36"/>
      <c r="H1207" s="36"/>
      <c r="I1207" s="36"/>
      <c r="J1207" s="36"/>
      <c r="K1207" s="36"/>
      <c r="L1207" s="36"/>
      <c r="M1207" s="36"/>
      <c r="N1207" s="36"/>
      <c r="O1207" s="36"/>
      <c r="P1207" s="36"/>
      <c r="Q1207" s="36"/>
      <c r="R1207" s="36"/>
      <c r="S1207" s="36"/>
    </row>
    <row r="1208" spans="2:19" s="35" customFormat="1" ht="18" customHeight="1">
      <c r="B1208" s="36"/>
      <c r="C1208" s="36"/>
      <c r="D1208" s="36"/>
      <c r="E1208" s="36"/>
      <c r="F1208" s="36"/>
      <c r="G1208" s="36"/>
      <c r="H1208" s="36"/>
      <c r="I1208" s="36"/>
      <c r="J1208" s="36"/>
      <c r="K1208" s="36"/>
      <c r="L1208" s="36"/>
      <c r="M1208" s="36"/>
      <c r="N1208" s="36"/>
      <c r="O1208" s="36"/>
      <c r="P1208" s="36"/>
      <c r="Q1208" s="36"/>
      <c r="R1208" s="36"/>
      <c r="S1208" s="36"/>
    </row>
    <row r="1209" spans="2:19" s="35" customFormat="1" ht="18" customHeight="1">
      <c r="B1209" s="36"/>
      <c r="C1209" s="36"/>
      <c r="D1209" s="36"/>
      <c r="E1209" s="36"/>
      <c r="F1209" s="36"/>
      <c r="G1209" s="36"/>
      <c r="H1209" s="36"/>
      <c r="I1209" s="36"/>
      <c r="J1209" s="36"/>
      <c r="K1209" s="36"/>
      <c r="L1209" s="36"/>
      <c r="M1209" s="36"/>
      <c r="N1209" s="36"/>
      <c r="O1209" s="36"/>
      <c r="P1209" s="36"/>
      <c r="Q1209" s="36"/>
      <c r="R1209" s="36"/>
      <c r="S1209" s="36"/>
    </row>
    <row r="1210" spans="2:19" s="35" customFormat="1" ht="18" customHeight="1">
      <c r="B1210" s="36"/>
      <c r="C1210" s="36"/>
      <c r="D1210" s="36"/>
      <c r="E1210" s="36"/>
      <c r="F1210" s="36"/>
      <c r="G1210" s="36"/>
      <c r="H1210" s="36"/>
      <c r="I1210" s="36"/>
      <c r="J1210" s="36"/>
      <c r="K1210" s="36"/>
      <c r="L1210" s="36"/>
      <c r="M1210" s="36"/>
      <c r="N1210" s="36"/>
      <c r="O1210" s="36"/>
      <c r="P1210" s="36"/>
      <c r="Q1210" s="36"/>
      <c r="R1210" s="36"/>
      <c r="S1210" s="36"/>
    </row>
    <row r="1211" spans="2:19" s="35" customFormat="1" ht="18" customHeight="1">
      <c r="B1211" s="36"/>
      <c r="C1211" s="36"/>
      <c r="D1211" s="36"/>
      <c r="E1211" s="36"/>
      <c r="F1211" s="36"/>
      <c r="G1211" s="36"/>
      <c r="H1211" s="36"/>
      <c r="I1211" s="36"/>
      <c r="J1211" s="36"/>
      <c r="K1211" s="36"/>
      <c r="L1211" s="36"/>
      <c r="M1211" s="36"/>
      <c r="N1211" s="36"/>
      <c r="O1211" s="36"/>
      <c r="P1211" s="36"/>
      <c r="Q1211" s="36"/>
      <c r="R1211" s="36"/>
      <c r="S1211" s="36"/>
    </row>
    <row r="1212" spans="2:19" s="35" customFormat="1" ht="18" customHeight="1">
      <c r="B1212" s="36"/>
      <c r="C1212" s="36"/>
      <c r="D1212" s="36"/>
      <c r="E1212" s="36"/>
      <c r="F1212" s="36"/>
      <c r="G1212" s="36"/>
      <c r="H1212" s="36"/>
      <c r="I1212" s="36"/>
      <c r="J1212" s="36"/>
      <c r="K1212" s="36"/>
      <c r="L1212" s="36"/>
      <c r="M1212" s="36"/>
      <c r="N1212" s="36"/>
      <c r="O1212" s="36"/>
      <c r="P1212" s="36"/>
      <c r="Q1212" s="36"/>
      <c r="R1212" s="36"/>
      <c r="S1212" s="36"/>
    </row>
    <row r="1213" spans="2:19" s="35" customFormat="1" ht="18" customHeight="1">
      <c r="B1213" s="36"/>
      <c r="C1213" s="36"/>
      <c r="D1213" s="36"/>
      <c r="E1213" s="36"/>
      <c r="F1213" s="36"/>
      <c r="G1213" s="36"/>
      <c r="H1213" s="36"/>
      <c r="I1213" s="36"/>
      <c r="J1213" s="36"/>
      <c r="K1213" s="36"/>
      <c r="L1213" s="36"/>
      <c r="M1213" s="36"/>
      <c r="N1213" s="36"/>
      <c r="O1213" s="36"/>
      <c r="P1213" s="36"/>
      <c r="Q1213" s="36"/>
      <c r="R1213" s="36"/>
      <c r="S1213" s="36"/>
    </row>
    <row r="1214" spans="2:19" s="35" customFormat="1" ht="18" customHeight="1">
      <c r="B1214" s="36"/>
      <c r="C1214" s="36"/>
      <c r="D1214" s="36"/>
      <c r="E1214" s="36"/>
      <c r="F1214" s="36"/>
      <c r="G1214" s="36"/>
      <c r="H1214" s="36"/>
      <c r="I1214" s="36"/>
      <c r="J1214" s="36"/>
      <c r="K1214" s="36"/>
      <c r="L1214" s="36"/>
      <c r="M1214" s="36"/>
      <c r="N1214" s="36"/>
      <c r="O1214" s="36"/>
      <c r="P1214" s="36"/>
      <c r="Q1214" s="36"/>
      <c r="R1214" s="36"/>
      <c r="S1214" s="36"/>
    </row>
    <row r="1215" spans="2:19" s="35" customFormat="1" ht="18" customHeight="1">
      <c r="B1215" s="36"/>
      <c r="C1215" s="36"/>
      <c r="D1215" s="36"/>
      <c r="E1215" s="36"/>
      <c r="F1215" s="36"/>
      <c r="G1215" s="36"/>
      <c r="H1215" s="36"/>
      <c r="I1215" s="36"/>
      <c r="J1215" s="36"/>
      <c r="K1215" s="36"/>
      <c r="L1215" s="36"/>
      <c r="M1215" s="36"/>
      <c r="N1215" s="36"/>
      <c r="O1215" s="36"/>
      <c r="P1215" s="36"/>
      <c r="Q1215" s="36"/>
      <c r="R1215" s="36"/>
      <c r="S1215" s="36"/>
    </row>
    <row r="1216" spans="2:19" s="35" customFormat="1" ht="18" customHeight="1">
      <c r="B1216" s="36"/>
      <c r="C1216" s="36"/>
      <c r="D1216" s="36"/>
      <c r="E1216" s="36"/>
      <c r="F1216" s="36"/>
      <c r="G1216" s="36"/>
      <c r="H1216" s="36"/>
      <c r="I1216" s="36"/>
      <c r="J1216" s="36"/>
      <c r="K1216" s="36"/>
      <c r="L1216" s="36"/>
      <c r="M1216" s="36"/>
      <c r="N1216" s="36"/>
      <c r="O1216" s="36"/>
      <c r="P1216" s="36"/>
      <c r="Q1216" s="36"/>
      <c r="R1216" s="36"/>
      <c r="S1216" s="36"/>
    </row>
    <row r="1217" spans="2:19" s="35" customFormat="1" ht="18" customHeight="1">
      <c r="B1217" s="36"/>
      <c r="C1217" s="36"/>
      <c r="D1217" s="36"/>
      <c r="E1217" s="36"/>
      <c r="F1217" s="36"/>
      <c r="G1217" s="36"/>
      <c r="H1217" s="36"/>
      <c r="I1217" s="36"/>
      <c r="J1217" s="36"/>
      <c r="K1217" s="36"/>
      <c r="L1217" s="36"/>
      <c r="M1217" s="36"/>
      <c r="N1217" s="36"/>
      <c r="O1217" s="36"/>
      <c r="P1217" s="36"/>
      <c r="Q1217" s="36"/>
      <c r="R1217" s="36"/>
      <c r="S1217" s="36"/>
    </row>
    <row r="1218" spans="2:19" s="35" customFormat="1" ht="18" customHeight="1">
      <c r="B1218" s="36"/>
      <c r="C1218" s="36"/>
      <c r="D1218" s="36"/>
      <c r="E1218" s="36"/>
      <c r="F1218" s="36"/>
      <c r="G1218" s="36"/>
      <c r="H1218" s="36"/>
      <c r="I1218" s="36"/>
      <c r="J1218" s="36"/>
      <c r="K1218" s="36"/>
      <c r="L1218" s="36"/>
      <c r="M1218" s="36"/>
      <c r="N1218" s="36"/>
      <c r="O1218" s="36"/>
      <c r="P1218" s="36"/>
      <c r="Q1218" s="36"/>
      <c r="R1218" s="36"/>
      <c r="S1218" s="36"/>
    </row>
    <row r="1219" spans="2:19" s="35" customFormat="1" ht="18" customHeight="1">
      <c r="B1219" s="36"/>
      <c r="C1219" s="36"/>
      <c r="D1219" s="36"/>
      <c r="E1219" s="36"/>
      <c r="F1219" s="36"/>
      <c r="G1219" s="36"/>
      <c r="H1219" s="36"/>
      <c r="I1219" s="36"/>
      <c r="J1219" s="36"/>
      <c r="K1219" s="36"/>
      <c r="L1219" s="36"/>
      <c r="M1219" s="36"/>
      <c r="N1219" s="36"/>
      <c r="O1219" s="36"/>
      <c r="P1219" s="36"/>
      <c r="Q1219" s="36"/>
      <c r="R1219" s="36"/>
      <c r="S1219" s="36"/>
    </row>
    <row r="1220" spans="2:19" s="35" customFormat="1" ht="18" customHeight="1">
      <c r="B1220" s="36"/>
      <c r="C1220" s="36"/>
      <c r="D1220" s="36"/>
      <c r="E1220" s="36"/>
      <c r="F1220" s="36"/>
      <c r="G1220" s="36"/>
      <c r="H1220" s="36"/>
      <c r="I1220" s="36"/>
      <c r="J1220" s="36"/>
      <c r="K1220" s="36"/>
      <c r="L1220" s="36"/>
      <c r="M1220" s="36"/>
      <c r="N1220" s="36"/>
      <c r="O1220" s="36"/>
      <c r="P1220" s="36"/>
      <c r="Q1220" s="36"/>
      <c r="R1220" s="36"/>
      <c r="S1220" s="36"/>
    </row>
    <row r="1221" spans="2:19" s="35" customFormat="1" ht="18" customHeight="1">
      <c r="B1221" s="36"/>
      <c r="C1221" s="36"/>
      <c r="D1221" s="36"/>
      <c r="E1221" s="36"/>
      <c r="F1221" s="36"/>
      <c r="G1221" s="36"/>
      <c r="H1221" s="36"/>
      <c r="I1221" s="36"/>
      <c r="J1221" s="36"/>
      <c r="K1221" s="36"/>
      <c r="L1221" s="36"/>
      <c r="M1221" s="36"/>
      <c r="N1221" s="36"/>
      <c r="O1221" s="36"/>
      <c r="P1221" s="36"/>
      <c r="Q1221" s="36"/>
      <c r="R1221" s="36"/>
      <c r="S1221" s="36"/>
    </row>
    <row r="1222" spans="2:19" s="35" customFormat="1" ht="18" customHeight="1">
      <c r="B1222" s="36"/>
      <c r="C1222" s="36"/>
      <c r="D1222" s="36"/>
      <c r="E1222" s="36"/>
      <c r="F1222" s="36"/>
      <c r="G1222" s="36"/>
      <c r="H1222" s="36"/>
      <c r="I1222" s="36"/>
      <c r="J1222" s="36"/>
      <c r="K1222" s="36"/>
      <c r="L1222" s="36"/>
      <c r="M1222" s="36"/>
      <c r="N1222" s="36"/>
      <c r="O1222" s="36"/>
      <c r="P1222" s="36"/>
      <c r="Q1222" s="36"/>
      <c r="R1222" s="36"/>
      <c r="S1222" s="36"/>
    </row>
    <row r="1223" spans="2:19" s="35" customFormat="1" ht="18" customHeight="1">
      <c r="B1223" s="36"/>
      <c r="C1223" s="36"/>
      <c r="D1223" s="36"/>
      <c r="E1223" s="36"/>
      <c r="F1223" s="36"/>
      <c r="G1223" s="36"/>
      <c r="H1223" s="36"/>
      <c r="I1223" s="36"/>
      <c r="J1223" s="36"/>
      <c r="K1223" s="36"/>
      <c r="L1223" s="36"/>
      <c r="M1223" s="36"/>
      <c r="N1223" s="36"/>
      <c r="O1223" s="36"/>
      <c r="P1223" s="36"/>
      <c r="Q1223" s="36"/>
      <c r="R1223" s="36"/>
      <c r="S1223" s="36"/>
    </row>
    <row r="1224" spans="2:19" s="35" customFormat="1" ht="18" customHeight="1">
      <c r="B1224" s="36"/>
      <c r="C1224" s="36"/>
      <c r="D1224" s="36"/>
      <c r="E1224" s="36"/>
      <c r="F1224" s="36"/>
      <c r="G1224" s="36"/>
      <c r="H1224" s="36"/>
      <c r="I1224" s="36"/>
      <c r="J1224" s="36"/>
      <c r="K1224" s="36"/>
      <c r="L1224" s="36"/>
      <c r="M1224" s="36"/>
      <c r="N1224" s="36"/>
      <c r="O1224" s="36"/>
      <c r="P1224" s="36"/>
      <c r="Q1224" s="36"/>
      <c r="R1224" s="36"/>
      <c r="S1224" s="36"/>
    </row>
    <row r="1225" spans="2:19" s="35" customFormat="1" ht="18" customHeight="1">
      <c r="B1225" s="36"/>
      <c r="C1225" s="36"/>
      <c r="D1225" s="36"/>
      <c r="E1225" s="36"/>
      <c r="F1225" s="36"/>
      <c r="G1225" s="36"/>
      <c r="H1225" s="36"/>
      <c r="I1225" s="36"/>
      <c r="J1225" s="36"/>
      <c r="K1225" s="36"/>
      <c r="L1225" s="36"/>
      <c r="M1225" s="36"/>
      <c r="N1225" s="36"/>
      <c r="O1225" s="36"/>
      <c r="P1225" s="36"/>
      <c r="Q1225" s="36"/>
      <c r="R1225" s="36"/>
      <c r="S1225" s="36"/>
    </row>
    <row r="1226" spans="2:19" s="35" customFormat="1" ht="18" customHeight="1">
      <c r="B1226" s="36"/>
      <c r="C1226" s="36"/>
      <c r="D1226" s="36"/>
      <c r="E1226" s="36"/>
      <c r="F1226" s="36"/>
      <c r="G1226" s="36"/>
      <c r="H1226" s="36"/>
      <c r="I1226" s="36"/>
      <c r="J1226" s="36"/>
      <c r="K1226" s="36"/>
      <c r="L1226" s="36"/>
      <c r="M1226" s="36"/>
      <c r="N1226" s="36"/>
      <c r="O1226" s="36"/>
      <c r="P1226" s="36"/>
      <c r="Q1226" s="36"/>
      <c r="R1226" s="36"/>
      <c r="S1226" s="36"/>
    </row>
    <row r="1227" spans="2:19" s="35" customFormat="1" ht="18" customHeight="1">
      <c r="B1227" s="36"/>
      <c r="C1227" s="36"/>
      <c r="D1227" s="36"/>
      <c r="E1227" s="36"/>
      <c r="F1227" s="36"/>
      <c r="G1227" s="36"/>
      <c r="H1227" s="36"/>
      <c r="I1227" s="36"/>
      <c r="J1227" s="36"/>
      <c r="K1227" s="36"/>
      <c r="L1227" s="36"/>
      <c r="M1227" s="36"/>
      <c r="N1227" s="36"/>
      <c r="O1227" s="36"/>
      <c r="P1227" s="36"/>
      <c r="Q1227" s="36"/>
      <c r="R1227" s="36"/>
      <c r="S1227" s="36"/>
    </row>
    <row r="1228" spans="2:19" s="35" customFormat="1" ht="18" customHeight="1">
      <c r="B1228" s="36"/>
      <c r="C1228" s="36"/>
      <c r="D1228" s="36"/>
      <c r="E1228" s="36"/>
      <c r="F1228" s="36"/>
      <c r="G1228" s="36"/>
      <c r="H1228" s="36"/>
      <c r="I1228" s="36"/>
      <c r="J1228" s="36"/>
      <c r="K1228" s="36"/>
      <c r="L1228" s="36"/>
      <c r="M1228" s="36"/>
      <c r="N1228" s="36"/>
      <c r="O1228" s="36"/>
      <c r="P1228" s="36"/>
      <c r="Q1228" s="36"/>
      <c r="R1228" s="36"/>
      <c r="S1228" s="36"/>
    </row>
    <row r="1229" spans="2:19" s="35" customFormat="1" ht="18" customHeight="1">
      <c r="B1229" s="36"/>
      <c r="C1229" s="36"/>
      <c r="D1229" s="36"/>
      <c r="E1229" s="36"/>
      <c r="F1229" s="36"/>
      <c r="G1229" s="36"/>
      <c r="H1229" s="36"/>
      <c r="I1229" s="36"/>
      <c r="J1229" s="36"/>
      <c r="K1229" s="36"/>
      <c r="L1229" s="36"/>
      <c r="M1229" s="36"/>
      <c r="N1229" s="36"/>
      <c r="O1229" s="36"/>
      <c r="P1229" s="36"/>
      <c r="Q1229" s="36"/>
      <c r="R1229" s="36"/>
      <c r="S1229" s="36"/>
    </row>
    <row r="1230" spans="2:19" s="35" customFormat="1" ht="18" customHeight="1">
      <c r="B1230" s="36"/>
      <c r="C1230" s="36"/>
      <c r="D1230" s="36"/>
      <c r="E1230" s="36"/>
      <c r="F1230" s="36"/>
      <c r="G1230" s="36"/>
      <c r="H1230" s="36"/>
      <c r="I1230" s="36"/>
      <c r="J1230" s="36"/>
      <c r="K1230" s="36"/>
      <c r="L1230" s="36"/>
      <c r="M1230" s="36"/>
      <c r="N1230" s="36"/>
      <c r="O1230" s="36"/>
      <c r="P1230" s="36"/>
      <c r="Q1230" s="36"/>
      <c r="R1230" s="36"/>
      <c r="S1230" s="36"/>
    </row>
    <row r="1231" spans="2:19" s="35" customFormat="1" ht="18" customHeight="1">
      <c r="B1231" s="36"/>
      <c r="C1231" s="36"/>
      <c r="D1231" s="36"/>
      <c r="E1231" s="36"/>
      <c r="F1231" s="36"/>
      <c r="G1231" s="36"/>
      <c r="H1231" s="36"/>
      <c r="I1231" s="36"/>
      <c r="J1231" s="36"/>
      <c r="K1231" s="36"/>
      <c r="L1231" s="36"/>
      <c r="M1231" s="36"/>
      <c r="N1231" s="36"/>
      <c r="O1231" s="36"/>
      <c r="P1231" s="36"/>
      <c r="Q1231" s="36"/>
      <c r="R1231" s="36"/>
      <c r="S1231" s="36"/>
    </row>
    <row r="1232" spans="2:19" s="35" customFormat="1" ht="18" customHeight="1">
      <c r="B1232" s="36"/>
      <c r="C1232" s="36"/>
      <c r="D1232" s="36"/>
      <c r="E1232" s="36"/>
      <c r="F1232" s="36"/>
      <c r="G1232" s="36"/>
      <c r="H1232" s="36"/>
      <c r="I1232" s="36"/>
      <c r="J1232" s="36"/>
      <c r="K1232" s="36"/>
      <c r="L1232" s="36"/>
      <c r="M1232" s="36"/>
      <c r="N1232" s="36"/>
      <c r="O1232" s="36"/>
      <c r="P1232" s="36"/>
      <c r="Q1232" s="36"/>
      <c r="R1232" s="36"/>
      <c r="S1232" s="36"/>
    </row>
    <row r="1233" spans="2:19" s="35" customFormat="1" ht="18" customHeight="1">
      <c r="B1233" s="36"/>
      <c r="C1233" s="36"/>
      <c r="D1233" s="36"/>
      <c r="E1233" s="36"/>
      <c r="F1233" s="36"/>
      <c r="G1233" s="36"/>
      <c r="H1233" s="36"/>
      <c r="I1233" s="36"/>
      <c r="J1233" s="36"/>
      <c r="K1233" s="36"/>
      <c r="L1233" s="36"/>
      <c r="M1233" s="36"/>
      <c r="N1233" s="36"/>
      <c r="O1233" s="36"/>
      <c r="P1233" s="36"/>
      <c r="Q1233" s="36"/>
      <c r="R1233" s="36"/>
      <c r="S1233" s="36"/>
    </row>
    <row r="1234" spans="2:19" s="35" customFormat="1" ht="18" customHeight="1">
      <c r="B1234" s="36"/>
      <c r="C1234" s="36"/>
      <c r="D1234" s="36"/>
      <c r="E1234" s="36"/>
      <c r="F1234" s="36"/>
      <c r="G1234" s="36"/>
      <c r="H1234" s="36"/>
      <c r="I1234" s="36"/>
      <c r="J1234" s="36"/>
      <c r="K1234" s="36"/>
      <c r="L1234" s="36"/>
      <c r="M1234" s="36"/>
      <c r="N1234" s="36"/>
      <c r="O1234" s="36"/>
      <c r="P1234" s="36"/>
      <c r="Q1234" s="36"/>
      <c r="R1234" s="36"/>
      <c r="S1234" s="36"/>
    </row>
    <row r="1235" spans="2:19" s="35" customFormat="1" ht="18" customHeight="1">
      <c r="B1235" s="36"/>
      <c r="C1235" s="36"/>
      <c r="D1235" s="36"/>
      <c r="E1235" s="36"/>
      <c r="F1235" s="36"/>
      <c r="G1235" s="36"/>
      <c r="H1235" s="36"/>
      <c r="I1235" s="36"/>
      <c r="J1235" s="36"/>
      <c r="K1235" s="36"/>
      <c r="L1235" s="36"/>
      <c r="M1235" s="36"/>
      <c r="N1235" s="36"/>
      <c r="O1235" s="36"/>
      <c r="P1235" s="36"/>
      <c r="Q1235" s="36"/>
      <c r="R1235" s="36"/>
      <c r="S1235" s="36"/>
    </row>
    <row r="1236" spans="2:19" s="35" customFormat="1" ht="18" customHeight="1">
      <c r="B1236" s="36"/>
      <c r="C1236" s="36"/>
      <c r="D1236" s="36"/>
      <c r="E1236" s="36"/>
      <c r="F1236" s="36"/>
      <c r="G1236" s="36"/>
      <c r="H1236" s="36"/>
      <c r="I1236" s="36"/>
      <c r="J1236" s="36"/>
      <c r="K1236" s="36"/>
      <c r="L1236" s="36"/>
      <c r="M1236" s="36"/>
      <c r="N1236" s="36"/>
      <c r="O1236" s="36"/>
      <c r="P1236" s="36"/>
      <c r="Q1236" s="36"/>
      <c r="R1236" s="36"/>
      <c r="S1236" s="36"/>
    </row>
    <row r="1237" spans="2:19" s="35" customFormat="1" ht="18" customHeight="1">
      <c r="B1237" s="36"/>
      <c r="C1237" s="36"/>
      <c r="D1237" s="36"/>
      <c r="E1237" s="36"/>
      <c r="F1237" s="36"/>
      <c r="G1237" s="36"/>
      <c r="H1237" s="36"/>
      <c r="I1237" s="36"/>
      <c r="J1237" s="36"/>
      <c r="K1237" s="36"/>
      <c r="L1237" s="36"/>
      <c r="M1237" s="36"/>
      <c r="N1237" s="36"/>
      <c r="O1237" s="36"/>
      <c r="P1237" s="36"/>
      <c r="Q1237" s="36"/>
      <c r="R1237" s="36"/>
      <c r="S1237" s="36"/>
    </row>
    <row r="1238" spans="2:19" s="35" customFormat="1" ht="18" customHeight="1">
      <c r="B1238" s="36"/>
      <c r="C1238" s="36"/>
      <c r="D1238" s="36"/>
      <c r="E1238" s="36"/>
      <c r="F1238" s="36"/>
      <c r="G1238" s="36"/>
      <c r="H1238" s="36"/>
      <c r="I1238" s="36"/>
      <c r="J1238" s="36"/>
      <c r="K1238" s="36"/>
      <c r="L1238" s="36"/>
      <c r="M1238" s="36"/>
      <c r="N1238" s="36"/>
      <c r="O1238" s="36"/>
      <c r="P1238" s="36"/>
      <c r="Q1238" s="36"/>
      <c r="R1238" s="36"/>
      <c r="S1238" s="36"/>
    </row>
    <row r="1239" spans="2:19" s="35" customFormat="1" ht="18" customHeight="1">
      <c r="B1239" s="36"/>
      <c r="C1239" s="36"/>
      <c r="D1239" s="36"/>
      <c r="E1239" s="36"/>
      <c r="F1239" s="36"/>
      <c r="G1239" s="36"/>
      <c r="H1239" s="36"/>
      <c r="I1239" s="36"/>
      <c r="J1239" s="36"/>
      <c r="K1239" s="36"/>
      <c r="L1239" s="36"/>
      <c r="M1239" s="36"/>
      <c r="N1239" s="36"/>
      <c r="O1239" s="36"/>
      <c r="P1239" s="36"/>
      <c r="Q1239" s="36"/>
      <c r="R1239" s="36"/>
      <c r="S1239" s="36"/>
    </row>
    <row r="1240" spans="2:19" s="35" customFormat="1" ht="18" customHeight="1">
      <c r="B1240" s="36"/>
      <c r="C1240" s="36"/>
      <c r="D1240" s="36"/>
      <c r="E1240" s="36"/>
      <c r="F1240" s="36"/>
      <c r="G1240" s="36"/>
      <c r="H1240" s="36"/>
      <c r="I1240" s="36"/>
      <c r="J1240" s="36"/>
      <c r="K1240" s="36"/>
      <c r="L1240" s="36"/>
      <c r="M1240" s="36"/>
      <c r="N1240" s="36"/>
      <c r="O1240" s="36"/>
      <c r="P1240" s="36"/>
      <c r="Q1240" s="36"/>
      <c r="R1240" s="36"/>
      <c r="S1240" s="36"/>
    </row>
    <row r="1241" spans="2:19" s="35" customFormat="1" ht="18" customHeight="1">
      <c r="B1241" s="36"/>
      <c r="C1241" s="36"/>
      <c r="D1241" s="36"/>
      <c r="E1241" s="36"/>
      <c r="F1241" s="36"/>
      <c r="G1241" s="36"/>
      <c r="H1241" s="36"/>
      <c r="I1241" s="36"/>
      <c r="J1241" s="36"/>
      <c r="K1241" s="36"/>
      <c r="L1241" s="36"/>
      <c r="M1241" s="36"/>
      <c r="N1241" s="36"/>
      <c r="O1241" s="36"/>
      <c r="P1241" s="36"/>
      <c r="Q1241" s="36"/>
      <c r="R1241" s="36"/>
      <c r="S1241" s="36"/>
    </row>
    <row r="1242" spans="2:19" s="35" customFormat="1" ht="18" customHeight="1">
      <c r="B1242" s="36"/>
      <c r="C1242" s="36"/>
      <c r="D1242" s="36"/>
      <c r="E1242" s="36"/>
      <c r="F1242" s="36"/>
      <c r="G1242" s="36"/>
      <c r="H1242" s="36"/>
      <c r="I1242" s="36"/>
      <c r="J1242" s="36"/>
      <c r="K1242" s="36"/>
      <c r="L1242" s="36"/>
      <c r="M1242" s="36"/>
      <c r="N1242" s="36"/>
      <c r="O1242" s="36"/>
      <c r="P1242" s="36"/>
      <c r="Q1242" s="36"/>
      <c r="R1242" s="36"/>
      <c r="S1242" s="36"/>
    </row>
    <row r="1243" spans="2:19" s="35" customFormat="1" ht="18" customHeight="1">
      <c r="B1243" s="36"/>
      <c r="C1243" s="36"/>
      <c r="D1243" s="36"/>
      <c r="E1243" s="36"/>
      <c r="F1243" s="36"/>
      <c r="G1243" s="36"/>
      <c r="H1243" s="36"/>
      <c r="I1243" s="36"/>
      <c r="J1243" s="36"/>
      <c r="K1243" s="36"/>
      <c r="L1243" s="36"/>
      <c r="M1243" s="36"/>
      <c r="N1243" s="36"/>
      <c r="O1243" s="36"/>
      <c r="P1243" s="36"/>
      <c r="Q1243" s="36"/>
      <c r="R1243" s="36"/>
      <c r="S1243" s="36"/>
    </row>
    <row r="1244" spans="2:19" s="35" customFormat="1" ht="18" customHeight="1">
      <c r="B1244" s="36"/>
      <c r="C1244" s="36"/>
      <c r="D1244" s="36"/>
      <c r="E1244" s="36"/>
      <c r="F1244" s="36"/>
      <c r="G1244" s="36"/>
      <c r="H1244" s="36"/>
      <c r="I1244" s="36"/>
      <c r="J1244" s="36"/>
      <c r="K1244" s="36"/>
      <c r="L1244" s="36"/>
      <c r="M1244" s="36"/>
      <c r="N1244" s="36"/>
      <c r="O1244" s="36"/>
      <c r="P1244" s="36"/>
      <c r="Q1244" s="36"/>
      <c r="R1244" s="36"/>
      <c r="S1244" s="36"/>
    </row>
    <row r="1245" spans="2:19" s="35" customFormat="1" ht="18" customHeight="1">
      <c r="B1245" s="36"/>
      <c r="C1245" s="36"/>
      <c r="D1245" s="36"/>
      <c r="E1245" s="36"/>
      <c r="F1245" s="36"/>
      <c r="G1245" s="36"/>
      <c r="H1245" s="36"/>
      <c r="I1245" s="36"/>
      <c r="J1245" s="36"/>
      <c r="K1245" s="36"/>
      <c r="L1245" s="36"/>
      <c r="M1245" s="36"/>
      <c r="N1245" s="36"/>
      <c r="O1245" s="36"/>
      <c r="P1245" s="36"/>
      <c r="Q1245" s="36"/>
      <c r="R1245" s="36"/>
      <c r="S1245" s="36"/>
    </row>
    <row r="1246" spans="2:19" s="35" customFormat="1" ht="18" customHeight="1">
      <c r="B1246" s="36"/>
      <c r="C1246" s="36"/>
      <c r="D1246" s="36"/>
      <c r="E1246" s="36"/>
      <c r="F1246" s="36"/>
      <c r="G1246" s="36"/>
      <c r="H1246" s="36"/>
      <c r="I1246" s="36"/>
      <c r="J1246" s="36"/>
      <c r="K1246" s="36"/>
      <c r="L1246" s="36"/>
      <c r="M1246" s="36"/>
      <c r="N1246" s="36"/>
      <c r="O1246" s="36"/>
      <c r="P1246" s="36"/>
      <c r="Q1246" s="36"/>
      <c r="R1246" s="36"/>
      <c r="S1246" s="36"/>
    </row>
    <row r="1247" spans="2:19" s="35" customFormat="1" ht="18" customHeight="1">
      <c r="B1247" s="36"/>
      <c r="C1247" s="36"/>
      <c r="D1247" s="36"/>
      <c r="E1247" s="36"/>
      <c r="F1247" s="36"/>
      <c r="G1247" s="36"/>
      <c r="H1247" s="36"/>
      <c r="I1247" s="36"/>
      <c r="J1247" s="36"/>
      <c r="K1247" s="36"/>
      <c r="L1247" s="36"/>
      <c r="M1247" s="36"/>
      <c r="N1247" s="36"/>
      <c r="O1247" s="36"/>
      <c r="P1247" s="36"/>
      <c r="Q1247" s="36"/>
      <c r="R1247" s="36"/>
      <c r="S1247" s="36"/>
    </row>
    <row r="1248" spans="2:19" s="35" customFormat="1" ht="18" customHeight="1">
      <c r="B1248" s="36"/>
      <c r="C1248" s="36"/>
      <c r="D1248" s="36"/>
      <c r="E1248" s="36"/>
      <c r="F1248" s="36"/>
      <c r="G1248" s="36"/>
      <c r="H1248" s="36"/>
      <c r="I1248" s="36"/>
      <c r="J1248" s="36"/>
      <c r="K1248" s="36"/>
      <c r="L1248" s="36"/>
      <c r="M1248" s="36"/>
      <c r="N1248" s="36"/>
      <c r="O1248" s="36"/>
      <c r="P1248" s="36"/>
      <c r="Q1248" s="36"/>
      <c r="R1248" s="36"/>
      <c r="S1248" s="36"/>
    </row>
    <row r="1249" spans="2:19" s="35" customFormat="1" ht="18" customHeight="1">
      <c r="B1249" s="36"/>
      <c r="C1249" s="36"/>
      <c r="D1249" s="36"/>
      <c r="E1249" s="36"/>
      <c r="F1249" s="36"/>
      <c r="G1249" s="36"/>
      <c r="H1249" s="36"/>
      <c r="I1249" s="36"/>
      <c r="J1249" s="36"/>
      <c r="K1249" s="36"/>
      <c r="L1249" s="36"/>
      <c r="M1249" s="36"/>
      <c r="N1249" s="36"/>
      <c r="O1249" s="36"/>
      <c r="P1249" s="36"/>
      <c r="Q1249" s="36"/>
      <c r="R1249" s="36"/>
      <c r="S1249" s="36"/>
    </row>
    <row r="1250" spans="2:19" s="35" customFormat="1" ht="18" customHeight="1">
      <c r="B1250" s="36"/>
      <c r="C1250" s="36"/>
      <c r="D1250" s="36"/>
      <c r="E1250" s="36"/>
      <c r="F1250" s="36"/>
      <c r="G1250" s="36"/>
      <c r="H1250" s="36"/>
      <c r="I1250" s="36"/>
      <c r="J1250" s="36"/>
      <c r="K1250" s="36"/>
      <c r="L1250" s="36"/>
      <c r="M1250" s="36"/>
      <c r="N1250" s="36"/>
      <c r="O1250" s="36"/>
      <c r="P1250" s="36"/>
      <c r="Q1250" s="36"/>
      <c r="R1250" s="36"/>
      <c r="S1250" s="36"/>
    </row>
    <row r="1251" spans="2:19" s="35" customFormat="1" ht="18" customHeight="1">
      <c r="B1251" s="36"/>
      <c r="C1251" s="36"/>
      <c r="D1251" s="36"/>
      <c r="E1251" s="36"/>
      <c r="F1251" s="36"/>
      <c r="G1251" s="36"/>
      <c r="H1251" s="36"/>
      <c r="I1251" s="36"/>
      <c r="J1251" s="36"/>
      <c r="K1251" s="36"/>
      <c r="L1251" s="36"/>
      <c r="M1251" s="36"/>
      <c r="N1251" s="36"/>
      <c r="O1251" s="36"/>
      <c r="P1251" s="36"/>
      <c r="Q1251" s="36"/>
      <c r="R1251" s="36"/>
      <c r="S1251" s="36"/>
    </row>
    <row r="1252" spans="2:19" s="35" customFormat="1" ht="18" customHeight="1">
      <c r="B1252" s="36"/>
      <c r="C1252" s="36"/>
      <c r="D1252" s="36"/>
      <c r="E1252" s="36"/>
      <c r="F1252" s="36"/>
      <c r="G1252" s="36"/>
      <c r="H1252" s="36"/>
      <c r="I1252" s="36"/>
      <c r="J1252" s="36"/>
      <c r="K1252" s="36"/>
      <c r="L1252" s="36"/>
      <c r="M1252" s="36"/>
      <c r="N1252" s="36"/>
      <c r="O1252" s="36"/>
      <c r="P1252" s="36"/>
      <c r="Q1252" s="36"/>
      <c r="R1252" s="36"/>
      <c r="S1252" s="36"/>
    </row>
    <row r="1253" spans="2:19" s="35" customFormat="1" ht="18" customHeight="1">
      <c r="B1253" s="36"/>
      <c r="C1253" s="36"/>
      <c r="D1253" s="36"/>
      <c r="E1253" s="36"/>
      <c r="F1253" s="36"/>
      <c r="G1253" s="36"/>
      <c r="H1253" s="36"/>
      <c r="I1253" s="36"/>
      <c r="J1253" s="36"/>
      <c r="K1253" s="36"/>
      <c r="L1253" s="36"/>
      <c r="M1253" s="36"/>
      <c r="N1253" s="36"/>
      <c r="O1253" s="36"/>
      <c r="P1253" s="36"/>
      <c r="Q1253" s="36"/>
      <c r="R1253" s="36"/>
      <c r="S1253" s="36"/>
    </row>
    <row r="1254" spans="2:19" s="35" customFormat="1" ht="18" customHeight="1">
      <c r="B1254" s="36"/>
      <c r="C1254" s="36"/>
      <c r="D1254" s="36"/>
      <c r="E1254" s="36"/>
      <c r="F1254" s="36"/>
      <c r="G1254" s="36"/>
      <c r="H1254" s="36"/>
      <c r="I1254" s="36"/>
      <c r="J1254" s="36"/>
      <c r="K1254" s="36"/>
      <c r="L1254" s="36"/>
      <c r="M1254" s="36"/>
      <c r="N1254" s="36"/>
      <c r="O1254" s="36"/>
      <c r="P1254" s="36"/>
      <c r="Q1254" s="36"/>
      <c r="R1254" s="36"/>
      <c r="S1254" s="36"/>
    </row>
    <row r="1255" spans="2:19" s="35" customFormat="1" ht="18" customHeight="1">
      <c r="B1255" s="36"/>
      <c r="C1255" s="36"/>
      <c r="D1255" s="36"/>
      <c r="E1255" s="36"/>
      <c r="F1255" s="36"/>
      <c r="G1255" s="36"/>
      <c r="H1255" s="36"/>
      <c r="I1255" s="36"/>
      <c r="J1255" s="36"/>
      <c r="K1255" s="36"/>
      <c r="L1255" s="36"/>
      <c r="M1255" s="36"/>
      <c r="N1255" s="36"/>
      <c r="O1255" s="36"/>
      <c r="P1255" s="36"/>
      <c r="Q1255" s="36"/>
      <c r="R1255" s="36"/>
      <c r="S1255" s="36"/>
    </row>
    <row r="1256" spans="2:19" s="35" customFormat="1" ht="18" customHeight="1">
      <c r="B1256" s="36"/>
      <c r="C1256" s="36"/>
      <c r="D1256" s="36"/>
      <c r="E1256" s="36"/>
      <c r="F1256" s="36"/>
      <c r="G1256" s="36"/>
      <c r="H1256" s="36"/>
      <c r="I1256" s="36"/>
      <c r="J1256" s="36"/>
      <c r="K1256" s="36"/>
      <c r="L1256" s="36"/>
      <c r="M1256" s="36"/>
      <c r="N1256" s="36"/>
      <c r="O1256" s="36"/>
      <c r="P1256" s="36"/>
      <c r="Q1256" s="36"/>
      <c r="R1256" s="36"/>
      <c r="S1256" s="36"/>
    </row>
    <row r="1257" spans="2:19" s="35" customFormat="1" ht="18" customHeight="1">
      <c r="B1257" s="36"/>
      <c r="C1257" s="36"/>
      <c r="D1257" s="36"/>
      <c r="E1257" s="36"/>
      <c r="F1257" s="36"/>
      <c r="G1257" s="36"/>
      <c r="H1257" s="36"/>
      <c r="I1257" s="36"/>
      <c r="J1257" s="36"/>
      <c r="K1257" s="36"/>
      <c r="L1257" s="36"/>
      <c r="M1257" s="36"/>
      <c r="N1257" s="36"/>
      <c r="O1257" s="36"/>
      <c r="P1257" s="36"/>
      <c r="Q1257" s="36"/>
      <c r="R1257" s="36"/>
      <c r="S1257" s="36"/>
    </row>
    <row r="1258" spans="2:19" s="35" customFormat="1" ht="18" customHeight="1">
      <c r="B1258" s="36"/>
      <c r="C1258" s="36"/>
      <c r="D1258" s="36"/>
      <c r="E1258" s="36"/>
      <c r="F1258" s="36"/>
      <c r="G1258" s="36"/>
      <c r="H1258" s="36"/>
      <c r="I1258" s="36"/>
      <c r="J1258" s="36"/>
      <c r="K1258" s="36"/>
      <c r="L1258" s="36"/>
      <c r="M1258" s="36"/>
      <c r="N1258" s="36"/>
      <c r="O1258" s="36"/>
      <c r="P1258" s="36"/>
      <c r="Q1258" s="36"/>
      <c r="R1258" s="36"/>
      <c r="S1258" s="36"/>
    </row>
    <row r="1259" spans="2:19" s="35" customFormat="1" ht="18" customHeight="1">
      <c r="B1259" s="36"/>
      <c r="C1259" s="36"/>
      <c r="D1259" s="36"/>
      <c r="E1259" s="36"/>
      <c r="F1259" s="36"/>
      <c r="G1259" s="36"/>
      <c r="H1259" s="36"/>
      <c r="I1259" s="36"/>
      <c r="J1259" s="36"/>
      <c r="K1259" s="36"/>
      <c r="L1259" s="36"/>
      <c r="M1259" s="36"/>
      <c r="N1259" s="36"/>
      <c r="O1259" s="36"/>
      <c r="P1259" s="36"/>
      <c r="Q1259" s="36"/>
      <c r="R1259" s="36"/>
      <c r="S1259" s="36"/>
    </row>
    <row r="1260" spans="2:19" s="35" customFormat="1" ht="18" customHeight="1">
      <c r="B1260" s="36"/>
      <c r="C1260" s="36"/>
      <c r="D1260" s="36"/>
      <c r="E1260" s="36"/>
      <c r="F1260" s="36"/>
      <c r="G1260" s="36"/>
      <c r="H1260" s="36"/>
      <c r="I1260" s="36"/>
      <c r="J1260" s="36"/>
      <c r="K1260" s="36"/>
      <c r="L1260" s="36"/>
      <c r="M1260" s="36"/>
      <c r="N1260" s="36"/>
      <c r="O1260" s="36"/>
      <c r="P1260" s="36"/>
      <c r="Q1260" s="36"/>
      <c r="R1260" s="36"/>
      <c r="S1260" s="36"/>
    </row>
    <row r="1261" spans="2:19" s="35" customFormat="1" ht="18" customHeight="1">
      <c r="B1261" s="36"/>
      <c r="C1261" s="36"/>
      <c r="D1261" s="36"/>
      <c r="E1261" s="36"/>
      <c r="F1261" s="36"/>
      <c r="G1261" s="36"/>
      <c r="H1261" s="36"/>
      <c r="I1261" s="36"/>
      <c r="J1261" s="36"/>
      <c r="K1261" s="36"/>
      <c r="L1261" s="36"/>
      <c r="M1261" s="36"/>
      <c r="N1261" s="36"/>
      <c r="O1261" s="36"/>
      <c r="P1261" s="36"/>
      <c r="Q1261" s="36"/>
      <c r="R1261" s="36"/>
      <c r="S1261" s="36"/>
    </row>
    <row r="1262" spans="2:19" s="35" customFormat="1" ht="18" customHeight="1">
      <c r="B1262" s="36"/>
      <c r="C1262" s="36"/>
      <c r="D1262" s="36"/>
      <c r="E1262" s="36"/>
      <c r="F1262" s="36"/>
      <c r="G1262" s="36"/>
      <c r="H1262" s="36"/>
      <c r="I1262" s="36"/>
      <c r="J1262" s="36"/>
      <c r="K1262" s="36"/>
      <c r="L1262" s="36"/>
      <c r="M1262" s="36"/>
      <c r="N1262" s="36"/>
      <c r="O1262" s="36"/>
      <c r="P1262" s="36"/>
      <c r="Q1262" s="36"/>
      <c r="R1262" s="36"/>
      <c r="S1262" s="36"/>
    </row>
    <row r="1263" spans="2:19" s="35" customFormat="1" ht="18" customHeight="1">
      <c r="B1263" s="36"/>
      <c r="C1263" s="36"/>
      <c r="D1263" s="36"/>
      <c r="E1263" s="36"/>
      <c r="F1263" s="36"/>
      <c r="G1263" s="36"/>
      <c r="H1263" s="36"/>
      <c r="I1263" s="36"/>
      <c r="J1263" s="36"/>
      <c r="K1263" s="36"/>
      <c r="L1263" s="36"/>
      <c r="M1263" s="36"/>
      <c r="N1263" s="36"/>
      <c r="O1263" s="36"/>
      <c r="P1263" s="36"/>
      <c r="Q1263" s="36"/>
      <c r="R1263" s="36"/>
      <c r="S1263" s="36"/>
    </row>
    <row r="1264" spans="2:19" s="35" customFormat="1" ht="18" customHeight="1">
      <c r="B1264" s="36"/>
      <c r="C1264" s="36"/>
      <c r="D1264" s="36"/>
      <c r="E1264" s="36"/>
      <c r="F1264" s="36"/>
      <c r="G1264" s="36"/>
      <c r="H1264" s="36"/>
      <c r="I1264" s="36"/>
      <c r="J1264" s="36"/>
      <c r="K1264" s="36"/>
      <c r="L1264" s="36"/>
      <c r="M1264" s="36"/>
      <c r="N1264" s="36"/>
      <c r="O1264" s="36"/>
      <c r="P1264" s="36"/>
      <c r="Q1264" s="36"/>
      <c r="R1264" s="36"/>
      <c r="S1264" s="36"/>
    </row>
    <row r="1265" spans="2:19" s="35" customFormat="1" ht="18" customHeight="1">
      <c r="B1265" s="36"/>
      <c r="C1265" s="36"/>
      <c r="D1265" s="36"/>
      <c r="E1265" s="36"/>
      <c r="F1265" s="36"/>
      <c r="G1265" s="36"/>
      <c r="H1265" s="36"/>
      <c r="I1265" s="36"/>
      <c r="J1265" s="36"/>
      <c r="K1265" s="36"/>
      <c r="L1265" s="36"/>
      <c r="M1265" s="36"/>
      <c r="N1265" s="36"/>
      <c r="O1265" s="36"/>
      <c r="P1265" s="36"/>
      <c r="Q1265" s="36"/>
      <c r="R1265" s="36"/>
      <c r="S1265" s="36"/>
    </row>
    <row r="1266" spans="2:19" s="35" customFormat="1" ht="18" customHeight="1">
      <c r="B1266" s="36"/>
      <c r="C1266" s="36"/>
      <c r="D1266" s="36"/>
      <c r="E1266" s="36"/>
      <c r="F1266" s="36"/>
      <c r="G1266" s="36"/>
      <c r="H1266" s="36"/>
      <c r="I1266" s="36"/>
      <c r="J1266" s="36"/>
      <c r="K1266" s="36"/>
      <c r="L1266" s="36"/>
      <c r="M1266" s="36"/>
      <c r="N1266" s="36"/>
      <c r="O1266" s="36"/>
      <c r="P1266" s="36"/>
      <c r="Q1266" s="36"/>
      <c r="R1266" s="36"/>
      <c r="S1266" s="36"/>
    </row>
    <row r="1267" spans="2:19" s="35" customFormat="1" ht="18" customHeight="1">
      <c r="B1267" s="36"/>
      <c r="C1267" s="36"/>
      <c r="D1267" s="36"/>
      <c r="E1267" s="36"/>
      <c r="F1267" s="36"/>
      <c r="G1267" s="36"/>
      <c r="H1267" s="36"/>
      <c r="I1267" s="36"/>
      <c r="J1267" s="36"/>
      <c r="K1267" s="36"/>
      <c r="L1267" s="36"/>
      <c r="M1267" s="36"/>
      <c r="N1267" s="36"/>
      <c r="O1267" s="36"/>
      <c r="P1267" s="36"/>
      <c r="Q1267" s="36"/>
      <c r="R1267" s="36"/>
      <c r="S1267" s="36"/>
    </row>
    <row r="1268" spans="2:19" s="35" customFormat="1" ht="18" customHeight="1">
      <c r="B1268" s="36"/>
      <c r="C1268" s="36"/>
      <c r="D1268" s="36"/>
      <c r="E1268" s="36"/>
      <c r="F1268" s="36"/>
      <c r="G1268" s="36"/>
      <c r="H1268" s="36"/>
      <c r="I1268" s="36"/>
      <c r="J1268" s="36"/>
      <c r="K1268" s="36"/>
      <c r="L1268" s="36"/>
      <c r="M1268" s="36"/>
      <c r="N1268" s="36"/>
      <c r="O1268" s="36"/>
      <c r="P1268" s="36"/>
      <c r="Q1268" s="36"/>
      <c r="R1268" s="36"/>
      <c r="S1268" s="36"/>
    </row>
    <row r="1269" spans="2:19" s="35" customFormat="1" ht="18" customHeight="1">
      <c r="B1269" s="36"/>
      <c r="C1269" s="36"/>
      <c r="D1269" s="36"/>
      <c r="E1269" s="36"/>
      <c r="F1269" s="36"/>
      <c r="G1269" s="36"/>
      <c r="H1269" s="36"/>
      <c r="I1269" s="36"/>
      <c r="J1269" s="36"/>
      <c r="K1269" s="36"/>
      <c r="L1269" s="36"/>
      <c r="M1269" s="36"/>
      <c r="N1269" s="36"/>
      <c r="O1269" s="36"/>
      <c r="P1269" s="36"/>
      <c r="Q1269" s="36"/>
      <c r="R1269" s="36"/>
      <c r="S1269" s="36"/>
    </row>
    <row r="1270" spans="2:19" s="35" customFormat="1" ht="18" customHeight="1">
      <c r="B1270" s="36"/>
      <c r="C1270" s="36"/>
      <c r="D1270" s="36"/>
      <c r="E1270" s="36"/>
      <c r="F1270" s="36"/>
      <c r="G1270" s="36"/>
      <c r="H1270" s="36"/>
      <c r="I1270" s="36"/>
      <c r="J1270" s="36"/>
      <c r="K1270" s="36"/>
      <c r="L1270" s="36"/>
      <c r="M1270" s="36"/>
      <c r="N1270" s="36"/>
      <c r="O1270" s="36"/>
      <c r="P1270" s="36"/>
      <c r="Q1270" s="36"/>
      <c r="R1270" s="36"/>
      <c r="S1270" s="36"/>
    </row>
    <row r="1271" spans="2:19" s="35" customFormat="1" ht="18" customHeight="1">
      <c r="B1271" s="36"/>
      <c r="C1271" s="36"/>
      <c r="D1271" s="36"/>
      <c r="E1271" s="36"/>
      <c r="F1271" s="36"/>
      <c r="G1271" s="36"/>
      <c r="H1271" s="36"/>
      <c r="I1271" s="36"/>
      <c r="J1271" s="36"/>
      <c r="K1271" s="36"/>
      <c r="L1271" s="36"/>
      <c r="M1271" s="36"/>
      <c r="N1271" s="36"/>
      <c r="O1271" s="36"/>
      <c r="P1271" s="36"/>
      <c r="Q1271" s="36"/>
      <c r="R1271" s="36"/>
      <c r="S1271" s="36"/>
    </row>
    <row r="1272" spans="2:19" s="35" customFormat="1" ht="18" customHeight="1">
      <c r="B1272" s="36"/>
      <c r="C1272" s="36"/>
      <c r="D1272" s="36"/>
      <c r="E1272" s="36"/>
      <c r="F1272" s="36"/>
      <c r="G1272" s="36"/>
      <c r="H1272" s="36"/>
      <c r="I1272" s="36"/>
      <c r="J1272" s="36"/>
      <c r="K1272" s="36"/>
      <c r="L1272" s="36"/>
      <c r="M1272" s="36"/>
      <c r="N1272" s="36"/>
      <c r="O1272" s="36"/>
      <c r="P1272" s="36"/>
      <c r="Q1272" s="36"/>
      <c r="R1272" s="36"/>
      <c r="S1272" s="36"/>
    </row>
    <row r="1273" spans="2:19" s="35" customFormat="1" ht="18" customHeight="1">
      <c r="B1273" s="36"/>
      <c r="C1273" s="36"/>
      <c r="D1273" s="36"/>
      <c r="E1273" s="36"/>
      <c r="F1273" s="36"/>
      <c r="G1273" s="36"/>
      <c r="H1273" s="36"/>
      <c r="I1273" s="36"/>
      <c r="J1273" s="36"/>
      <c r="K1273" s="36"/>
      <c r="L1273" s="36"/>
      <c r="M1273" s="36"/>
      <c r="N1273" s="36"/>
      <c r="O1273" s="36"/>
      <c r="P1273" s="36"/>
      <c r="Q1273" s="36"/>
      <c r="R1273" s="36"/>
      <c r="S1273" s="36"/>
    </row>
    <row r="1274" spans="2:19" s="35" customFormat="1" ht="18" customHeight="1">
      <c r="B1274" s="36"/>
      <c r="C1274" s="36"/>
      <c r="D1274" s="36"/>
      <c r="E1274" s="36"/>
      <c r="F1274" s="36"/>
      <c r="G1274" s="36"/>
      <c r="H1274" s="36"/>
      <c r="I1274" s="36"/>
      <c r="J1274" s="36"/>
      <c r="K1274" s="36"/>
      <c r="L1274" s="36"/>
      <c r="M1274" s="36"/>
      <c r="N1274" s="36"/>
      <c r="O1274" s="36"/>
      <c r="P1274" s="36"/>
      <c r="Q1274" s="36"/>
      <c r="R1274" s="36"/>
      <c r="S1274" s="36"/>
    </row>
    <row r="1275" spans="2:19" s="35" customFormat="1" ht="18" customHeight="1">
      <c r="B1275" s="36"/>
      <c r="C1275" s="36"/>
      <c r="D1275" s="36"/>
      <c r="E1275" s="36"/>
      <c r="F1275" s="36"/>
      <c r="G1275" s="36"/>
      <c r="H1275" s="36"/>
      <c r="I1275" s="36"/>
      <c r="J1275" s="36"/>
      <c r="K1275" s="36"/>
      <c r="L1275" s="36"/>
      <c r="M1275" s="36"/>
      <c r="N1275" s="36"/>
      <c r="O1275" s="36"/>
      <c r="P1275" s="36"/>
      <c r="Q1275" s="36"/>
      <c r="R1275" s="36"/>
      <c r="S1275" s="36"/>
    </row>
    <row r="1276" spans="2:19" s="35" customFormat="1" ht="18" customHeight="1">
      <c r="B1276" s="36"/>
      <c r="C1276" s="36"/>
      <c r="D1276" s="36"/>
      <c r="E1276" s="36"/>
      <c r="F1276" s="36"/>
      <c r="G1276" s="36"/>
      <c r="H1276" s="36"/>
      <c r="I1276" s="36"/>
      <c r="J1276" s="36"/>
      <c r="K1276" s="36"/>
      <c r="L1276" s="36"/>
      <c r="M1276" s="36"/>
      <c r="N1276" s="36"/>
      <c r="O1276" s="36"/>
      <c r="P1276" s="36"/>
      <c r="Q1276" s="36"/>
      <c r="R1276" s="36"/>
      <c r="S1276" s="36"/>
    </row>
    <row r="1277" spans="2:19" s="35" customFormat="1" ht="18" customHeight="1">
      <c r="B1277" s="36"/>
      <c r="C1277" s="36"/>
      <c r="D1277" s="36"/>
      <c r="E1277" s="36"/>
      <c r="F1277" s="36"/>
      <c r="G1277" s="36"/>
      <c r="H1277" s="36"/>
      <c r="I1277" s="36"/>
      <c r="J1277" s="36"/>
      <c r="K1277" s="36"/>
      <c r="L1277" s="36"/>
      <c r="M1277" s="36"/>
      <c r="N1277" s="36"/>
      <c r="O1277" s="36"/>
      <c r="P1277" s="36"/>
      <c r="Q1277" s="36"/>
      <c r="R1277" s="36"/>
      <c r="S1277" s="36"/>
    </row>
    <row r="1278" spans="2:19" s="35" customFormat="1" ht="18" customHeight="1">
      <c r="B1278" s="36"/>
      <c r="C1278" s="36"/>
      <c r="D1278" s="36"/>
      <c r="E1278" s="36"/>
      <c r="F1278" s="36"/>
      <c r="G1278" s="36"/>
      <c r="H1278" s="36"/>
      <c r="I1278" s="36"/>
      <c r="J1278" s="36"/>
      <c r="K1278" s="36"/>
      <c r="L1278" s="36"/>
      <c r="M1278" s="36"/>
      <c r="N1278" s="36"/>
      <c r="O1278" s="36"/>
      <c r="P1278" s="36"/>
      <c r="Q1278" s="36"/>
      <c r="R1278" s="36"/>
      <c r="S1278" s="36"/>
    </row>
    <row r="1279" spans="2:19" s="35" customFormat="1" ht="18" customHeight="1">
      <c r="B1279" s="36"/>
      <c r="C1279" s="36"/>
      <c r="D1279" s="36"/>
      <c r="E1279" s="36"/>
      <c r="F1279" s="36"/>
      <c r="G1279" s="36"/>
      <c r="H1279" s="36"/>
      <c r="I1279" s="36"/>
      <c r="J1279" s="36"/>
      <c r="K1279" s="36"/>
      <c r="L1279" s="36"/>
      <c r="M1279" s="36"/>
      <c r="N1279" s="36"/>
      <c r="O1279" s="36"/>
      <c r="P1279" s="36"/>
      <c r="Q1279" s="36"/>
      <c r="R1279" s="36"/>
      <c r="S1279" s="36"/>
    </row>
    <row r="1280" spans="2:19" s="35" customFormat="1" ht="18" customHeight="1">
      <c r="B1280" s="36"/>
      <c r="C1280" s="36"/>
      <c r="D1280" s="36"/>
      <c r="E1280" s="36"/>
      <c r="F1280" s="36"/>
      <c r="G1280" s="36"/>
      <c r="H1280" s="36"/>
      <c r="I1280" s="36"/>
      <c r="J1280" s="36"/>
      <c r="K1280" s="36"/>
      <c r="L1280" s="36"/>
      <c r="M1280" s="36"/>
      <c r="N1280" s="36"/>
      <c r="O1280" s="36"/>
      <c r="P1280" s="36"/>
      <c r="Q1280" s="36"/>
      <c r="R1280" s="36"/>
      <c r="S1280" s="36"/>
    </row>
    <row r="1281" spans="2:19" s="35" customFormat="1" ht="18" customHeight="1">
      <c r="B1281" s="36"/>
      <c r="C1281" s="36"/>
      <c r="D1281" s="36"/>
      <c r="E1281" s="36"/>
      <c r="F1281" s="36"/>
      <c r="G1281" s="36"/>
      <c r="H1281" s="36"/>
      <c r="I1281" s="36"/>
      <c r="J1281" s="36"/>
      <c r="K1281" s="36"/>
      <c r="L1281" s="36"/>
      <c r="M1281" s="36"/>
      <c r="N1281" s="36"/>
      <c r="O1281" s="36"/>
      <c r="P1281" s="36"/>
      <c r="Q1281" s="36"/>
      <c r="R1281" s="36"/>
      <c r="S1281" s="36"/>
    </row>
    <row r="1282" spans="2:19" s="35" customFormat="1" ht="18" customHeight="1">
      <c r="B1282" s="36"/>
      <c r="C1282" s="36"/>
      <c r="D1282" s="36"/>
      <c r="E1282" s="36"/>
      <c r="F1282" s="36"/>
      <c r="G1282" s="36"/>
      <c r="H1282" s="36"/>
      <c r="I1282" s="36"/>
      <c r="J1282" s="36"/>
      <c r="K1282" s="36"/>
      <c r="L1282" s="36"/>
      <c r="M1282" s="36"/>
      <c r="N1282" s="36"/>
      <c r="O1282" s="36"/>
      <c r="P1282" s="36"/>
      <c r="Q1282" s="36"/>
      <c r="R1282" s="36"/>
      <c r="S1282" s="36"/>
    </row>
    <row r="1283" spans="2:19" s="35" customFormat="1" ht="18" customHeight="1">
      <c r="B1283" s="36"/>
      <c r="C1283" s="36"/>
      <c r="D1283" s="36"/>
      <c r="E1283" s="36"/>
      <c r="F1283" s="36"/>
      <c r="G1283" s="36"/>
      <c r="H1283" s="36"/>
      <c r="I1283" s="36"/>
      <c r="J1283" s="36"/>
      <c r="K1283" s="36"/>
      <c r="L1283" s="36"/>
      <c r="M1283" s="36"/>
      <c r="N1283" s="36"/>
      <c r="O1283" s="36"/>
      <c r="P1283" s="36"/>
      <c r="Q1283" s="36"/>
      <c r="R1283" s="36"/>
      <c r="S1283" s="36"/>
    </row>
    <row r="1284" spans="2:19" s="35" customFormat="1" ht="18" customHeight="1">
      <c r="B1284" s="36"/>
      <c r="C1284" s="36"/>
      <c r="D1284" s="36"/>
      <c r="E1284" s="36"/>
      <c r="F1284" s="36"/>
      <c r="G1284" s="36"/>
      <c r="H1284" s="36"/>
      <c r="I1284" s="36"/>
      <c r="J1284" s="36"/>
      <c r="K1284" s="36"/>
      <c r="L1284" s="36"/>
      <c r="M1284" s="36"/>
      <c r="N1284" s="36"/>
      <c r="O1284" s="36"/>
      <c r="P1284" s="36"/>
      <c r="Q1284" s="36"/>
      <c r="R1284" s="36"/>
      <c r="S1284" s="36"/>
    </row>
    <row r="1285" spans="2:19" s="35" customFormat="1" ht="18" customHeight="1">
      <c r="B1285" s="36"/>
      <c r="C1285" s="36"/>
      <c r="D1285" s="36"/>
      <c r="E1285" s="36"/>
      <c r="F1285" s="36"/>
      <c r="G1285" s="36"/>
      <c r="H1285" s="36"/>
      <c r="I1285" s="36"/>
      <c r="J1285" s="36"/>
      <c r="K1285" s="36"/>
      <c r="L1285" s="36"/>
      <c r="M1285" s="36"/>
      <c r="N1285" s="36"/>
      <c r="O1285" s="36"/>
      <c r="P1285" s="36"/>
      <c r="Q1285" s="36"/>
      <c r="R1285" s="36"/>
      <c r="S1285" s="36"/>
    </row>
    <row r="1286" spans="2:19" s="35" customFormat="1" ht="18" customHeight="1">
      <c r="B1286" s="36"/>
      <c r="C1286" s="36"/>
      <c r="D1286" s="36"/>
      <c r="E1286" s="36"/>
      <c r="F1286" s="36"/>
      <c r="G1286" s="36"/>
      <c r="H1286" s="36"/>
      <c r="I1286" s="36"/>
      <c r="J1286" s="36"/>
      <c r="K1286" s="36"/>
      <c r="L1286" s="36"/>
      <c r="M1286" s="36"/>
      <c r="N1286" s="36"/>
      <c r="O1286" s="36"/>
      <c r="P1286" s="36"/>
      <c r="Q1286" s="36"/>
      <c r="R1286" s="36"/>
      <c r="S1286" s="36"/>
    </row>
    <row r="1287" spans="2:19" s="35" customFormat="1" ht="18" customHeight="1">
      <c r="B1287" s="36"/>
      <c r="C1287" s="36"/>
      <c r="D1287" s="36"/>
      <c r="E1287" s="36"/>
      <c r="F1287" s="36"/>
      <c r="G1287" s="36"/>
      <c r="H1287" s="36"/>
      <c r="I1287" s="36"/>
      <c r="J1287" s="36"/>
      <c r="K1287" s="36"/>
      <c r="L1287" s="36"/>
      <c r="M1287" s="36"/>
      <c r="N1287" s="36"/>
      <c r="O1287" s="36"/>
      <c r="P1287" s="36"/>
      <c r="Q1287" s="36"/>
      <c r="R1287" s="36"/>
      <c r="S1287" s="36"/>
    </row>
    <row r="1288" spans="2:19" s="35" customFormat="1" ht="18" customHeight="1">
      <c r="B1288" s="36"/>
      <c r="C1288" s="36"/>
      <c r="D1288" s="36"/>
      <c r="E1288" s="36"/>
      <c r="F1288" s="36"/>
      <c r="G1288" s="36"/>
      <c r="H1288" s="36"/>
      <c r="I1288" s="36"/>
      <c r="J1288" s="36"/>
      <c r="K1288" s="36"/>
      <c r="L1288" s="36"/>
      <c r="M1288" s="36"/>
      <c r="N1288" s="36"/>
      <c r="O1288" s="36"/>
      <c r="P1288" s="36"/>
      <c r="Q1288" s="36"/>
      <c r="R1288" s="36"/>
      <c r="S1288" s="36"/>
    </row>
    <row r="1289" spans="2:19" s="35" customFormat="1" ht="18" customHeight="1">
      <c r="B1289" s="36"/>
      <c r="C1289" s="36"/>
      <c r="D1289" s="36"/>
      <c r="E1289" s="36"/>
      <c r="F1289" s="36"/>
      <c r="G1289" s="36"/>
      <c r="H1289" s="36"/>
      <c r="I1289" s="36"/>
      <c r="J1289" s="36"/>
      <c r="K1289" s="36"/>
      <c r="L1289" s="36"/>
      <c r="M1289" s="36"/>
      <c r="N1289" s="36"/>
      <c r="O1289" s="36"/>
      <c r="P1289" s="36"/>
      <c r="Q1289" s="36"/>
      <c r="R1289" s="36"/>
      <c r="S1289" s="36"/>
    </row>
    <row r="1290" spans="2:19" s="35" customFormat="1" ht="18" customHeight="1">
      <c r="B1290" s="36"/>
      <c r="C1290" s="36"/>
      <c r="D1290" s="36"/>
      <c r="E1290" s="36"/>
      <c r="F1290" s="36"/>
      <c r="G1290" s="36"/>
      <c r="H1290" s="36"/>
      <c r="I1290" s="36"/>
      <c r="J1290" s="36"/>
      <c r="K1290" s="36"/>
      <c r="L1290" s="36"/>
      <c r="M1290" s="36"/>
      <c r="N1290" s="36"/>
      <c r="O1290" s="36"/>
      <c r="P1290" s="36"/>
      <c r="Q1290" s="36"/>
      <c r="R1290" s="36"/>
      <c r="S1290" s="36"/>
    </row>
    <row r="1291" spans="2:19" s="35" customFormat="1" ht="18" customHeight="1">
      <c r="B1291" s="36"/>
      <c r="C1291" s="36"/>
      <c r="D1291" s="36"/>
      <c r="E1291" s="36"/>
      <c r="F1291" s="36"/>
      <c r="G1291" s="36"/>
      <c r="H1291" s="36"/>
      <c r="I1291" s="36"/>
      <c r="J1291" s="36"/>
      <c r="K1291" s="36"/>
      <c r="L1291" s="36"/>
      <c r="M1291" s="36"/>
      <c r="N1291" s="36"/>
      <c r="O1291" s="36"/>
      <c r="P1291" s="36"/>
      <c r="Q1291" s="36"/>
      <c r="R1291" s="36"/>
      <c r="S1291" s="36"/>
    </row>
    <row r="1292" spans="2:19" s="35" customFormat="1" ht="18" customHeight="1">
      <c r="B1292" s="36"/>
      <c r="C1292" s="36"/>
      <c r="D1292" s="36"/>
      <c r="E1292" s="36"/>
      <c r="F1292" s="36"/>
      <c r="G1292" s="36"/>
      <c r="H1292" s="36"/>
      <c r="I1292" s="36"/>
      <c r="J1292" s="36"/>
      <c r="K1292" s="36"/>
      <c r="L1292" s="36"/>
      <c r="M1292" s="36"/>
      <c r="N1292" s="36"/>
      <c r="O1292" s="36"/>
      <c r="P1292" s="36"/>
      <c r="Q1292" s="36"/>
      <c r="R1292" s="36"/>
      <c r="S1292" s="36"/>
    </row>
    <row r="1293" spans="2:19" s="35" customFormat="1" ht="18" customHeight="1">
      <c r="B1293" s="36"/>
      <c r="C1293" s="36"/>
      <c r="D1293" s="36"/>
      <c r="E1293" s="36"/>
      <c r="F1293" s="36"/>
      <c r="G1293" s="36"/>
      <c r="H1293" s="36"/>
      <c r="I1293" s="36"/>
      <c r="J1293" s="36"/>
      <c r="K1293" s="36"/>
      <c r="L1293" s="36"/>
      <c r="M1293" s="36"/>
      <c r="N1293" s="36"/>
      <c r="O1293" s="36"/>
      <c r="P1293" s="36"/>
      <c r="Q1293" s="36"/>
      <c r="R1293" s="36"/>
      <c r="S1293" s="36"/>
    </row>
    <row r="1294" spans="2:19" s="35" customFormat="1" ht="18" customHeight="1">
      <c r="B1294" s="36"/>
      <c r="C1294" s="36"/>
      <c r="D1294" s="36"/>
      <c r="E1294" s="36"/>
      <c r="F1294" s="36"/>
      <c r="G1294" s="36"/>
      <c r="H1294" s="36"/>
      <c r="I1294" s="36"/>
      <c r="J1294" s="36"/>
      <c r="K1294" s="36"/>
      <c r="L1294" s="36"/>
      <c r="M1294" s="36"/>
      <c r="N1294" s="36"/>
      <c r="O1294" s="36"/>
      <c r="P1294" s="36"/>
      <c r="Q1294" s="36"/>
      <c r="R1294" s="36"/>
      <c r="S1294" s="36"/>
    </row>
    <row r="1295" spans="2:19" s="35" customFormat="1" ht="18" customHeight="1">
      <c r="B1295" s="36"/>
      <c r="C1295" s="36"/>
      <c r="D1295" s="36"/>
      <c r="E1295" s="36"/>
      <c r="F1295" s="36"/>
      <c r="G1295" s="36"/>
      <c r="H1295" s="36"/>
      <c r="I1295" s="36"/>
      <c r="J1295" s="36"/>
      <c r="K1295" s="36"/>
      <c r="L1295" s="36"/>
      <c r="M1295" s="36"/>
      <c r="N1295" s="36"/>
      <c r="O1295" s="36"/>
      <c r="P1295" s="36"/>
      <c r="Q1295" s="36"/>
      <c r="R1295" s="36"/>
      <c r="S1295" s="36"/>
    </row>
    <row r="1296" spans="2:19" s="35" customFormat="1" ht="18" customHeight="1">
      <c r="B1296" s="36"/>
      <c r="C1296" s="36"/>
      <c r="D1296" s="36"/>
      <c r="E1296" s="36"/>
      <c r="F1296" s="36"/>
      <c r="G1296" s="36"/>
      <c r="H1296" s="36"/>
      <c r="I1296" s="36"/>
      <c r="J1296" s="36"/>
      <c r="K1296" s="36"/>
      <c r="L1296" s="36"/>
      <c r="M1296" s="36"/>
      <c r="N1296" s="36"/>
      <c r="O1296" s="36"/>
      <c r="P1296" s="36"/>
      <c r="Q1296" s="36"/>
      <c r="R1296" s="36"/>
      <c r="S1296" s="36"/>
    </row>
    <row r="1297" spans="2:19" s="35" customFormat="1" ht="18" customHeight="1">
      <c r="B1297" s="36"/>
      <c r="C1297" s="36"/>
      <c r="D1297" s="36"/>
      <c r="E1297" s="36"/>
      <c r="F1297" s="36"/>
      <c r="G1297" s="36"/>
      <c r="H1297" s="36"/>
      <c r="I1297" s="36"/>
      <c r="J1297" s="36"/>
      <c r="K1297" s="36"/>
      <c r="L1297" s="36"/>
      <c r="M1297" s="36"/>
      <c r="N1297" s="36"/>
      <c r="O1297" s="36"/>
      <c r="P1297" s="36"/>
      <c r="Q1297" s="36"/>
      <c r="R1297" s="36"/>
      <c r="S1297" s="36"/>
    </row>
    <row r="1298" spans="2:19" s="35" customFormat="1" ht="18" customHeight="1">
      <c r="B1298" s="36"/>
      <c r="C1298" s="36"/>
      <c r="D1298" s="36"/>
      <c r="E1298" s="36"/>
      <c r="F1298" s="36"/>
      <c r="G1298" s="36"/>
      <c r="H1298" s="36"/>
      <c r="I1298" s="36"/>
      <c r="J1298" s="36"/>
      <c r="K1298" s="36"/>
      <c r="L1298" s="36"/>
      <c r="M1298" s="36"/>
      <c r="N1298" s="36"/>
      <c r="O1298" s="36"/>
      <c r="P1298" s="36"/>
      <c r="Q1298" s="36"/>
      <c r="R1298" s="36"/>
      <c r="S1298" s="36"/>
    </row>
    <row r="1299" spans="2:19" s="35" customFormat="1" ht="18" customHeight="1">
      <c r="B1299" s="36"/>
      <c r="C1299" s="36"/>
      <c r="D1299" s="36"/>
      <c r="E1299" s="36"/>
      <c r="F1299" s="36"/>
      <c r="G1299" s="36"/>
      <c r="H1299" s="36"/>
      <c r="I1299" s="36"/>
      <c r="J1299" s="36"/>
      <c r="K1299" s="36"/>
      <c r="L1299" s="36"/>
      <c r="M1299" s="36"/>
      <c r="N1299" s="36"/>
      <c r="O1299" s="36"/>
      <c r="P1299" s="36"/>
      <c r="Q1299" s="36"/>
      <c r="R1299" s="36"/>
      <c r="S1299" s="36"/>
    </row>
    <row r="1300" spans="2:19" s="35" customFormat="1" ht="18" customHeight="1">
      <c r="B1300" s="36"/>
      <c r="C1300" s="36"/>
      <c r="D1300" s="36"/>
      <c r="E1300" s="36"/>
      <c r="F1300" s="36"/>
      <c r="G1300" s="36"/>
      <c r="H1300" s="36"/>
      <c r="I1300" s="36"/>
      <c r="J1300" s="36"/>
      <c r="K1300" s="36"/>
      <c r="L1300" s="36"/>
      <c r="M1300" s="36"/>
      <c r="N1300" s="36"/>
      <c r="O1300" s="36"/>
      <c r="P1300" s="36"/>
      <c r="Q1300" s="36"/>
      <c r="R1300" s="36"/>
      <c r="S1300" s="36"/>
    </row>
    <row r="1301" spans="2:19" s="35" customFormat="1" ht="18" customHeight="1">
      <c r="B1301" s="36"/>
      <c r="C1301" s="36"/>
      <c r="D1301" s="36"/>
      <c r="E1301" s="36"/>
      <c r="F1301" s="36"/>
      <c r="G1301" s="36"/>
      <c r="H1301" s="36"/>
      <c r="I1301" s="36"/>
      <c r="J1301" s="36"/>
      <c r="K1301" s="36"/>
      <c r="L1301" s="36"/>
      <c r="M1301" s="36"/>
      <c r="N1301" s="36"/>
      <c r="O1301" s="36"/>
      <c r="P1301" s="36"/>
      <c r="Q1301" s="36"/>
      <c r="R1301" s="36"/>
      <c r="S1301" s="36"/>
    </row>
    <row r="1302" spans="2:19" s="35" customFormat="1" ht="18" customHeight="1">
      <c r="B1302" s="36"/>
      <c r="C1302" s="36"/>
      <c r="D1302" s="36"/>
      <c r="E1302" s="36"/>
      <c r="F1302" s="36"/>
      <c r="G1302" s="36"/>
      <c r="H1302" s="36"/>
      <c r="I1302" s="36"/>
      <c r="J1302" s="36"/>
      <c r="K1302" s="36"/>
      <c r="L1302" s="36"/>
      <c r="M1302" s="36"/>
      <c r="N1302" s="36"/>
      <c r="O1302" s="36"/>
      <c r="P1302" s="36"/>
      <c r="Q1302" s="36"/>
      <c r="R1302" s="36"/>
      <c r="S1302" s="36"/>
    </row>
    <row r="1303" spans="2:19" s="35" customFormat="1" ht="18" customHeight="1">
      <c r="B1303" s="36"/>
      <c r="C1303" s="36"/>
      <c r="D1303" s="36"/>
      <c r="E1303" s="36"/>
      <c r="F1303" s="36"/>
      <c r="G1303" s="36"/>
      <c r="H1303" s="36"/>
      <c r="I1303" s="36"/>
      <c r="J1303" s="36"/>
      <c r="K1303" s="36"/>
      <c r="L1303" s="36"/>
      <c r="M1303" s="36"/>
      <c r="N1303" s="36"/>
      <c r="O1303" s="36"/>
      <c r="P1303" s="36"/>
      <c r="Q1303" s="36"/>
      <c r="R1303" s="36"/>
      <c r="S1303" s="36"/>
    </row>
    <row r="1304" spans="2:19" s="35" customFormat="1" ht="18" customHeight="1">
      <c r="B1304" s="36"/>
      <c r="C1304" s="36"/>
      <c r="D1304" s="36"/>
      <c r="E1304" s="36"/>
      <c r="F1304" s="36"/>
      <c r="G1304" s="36"/>
      <c r="H1304" s="36"/>
      <c r="I1304" s="36"/>
      <c r="J1304" s="36"/>
      <c r="K1304" s="36"/>
      <c r="L1304" s="36"/>
      <c r="M1304" s="36"/>
      <c r="N1304" s="36"/>
      <c r="O1304" s="36"/>
      <c r="P1304" s="36"/>
      <c r="Q1304" s="36"/>
      <c r="R1304" s="36"/>
      <c r="S1304" s="36"/>
    </row>
    <row r="1305" spans="2:19" s="35" customFormat="1" ht="18" customHeight="1">
      <c r="B1305" s="36"/>
      <c r="C1305" s="36"/>
      <c r="D1305" s="36"/>
      <c r="E1305" s="36"/>
      <c r="F1305" s="36"/>
      <c r="G1305" s="36"/>
      <c r="H1305" s="36"/>
      <c r="I1305" s="36"/>
      <c r="J1305" s="36"/>
      <c r="K1305" s="36"/>
      <c r="L1305" s="36"/>
      <c r="M1305" s="36"/>
      <c r="N1305" s="36"/>
      <c r="O1305" s="36"/>
      <c r="P1305" s="36"/>
      <c r="Q1305" s="36"/>
      <c r="R1305" s="36"/>
      <c r="S1305" s="36"/>
    </row>
    <row r="1306" spans="2:19" s="35" customFormat="1" ht="18" customHeight="1">
      <c r="B1306" s="36"/>
      <c r="C1306" s="36"/>
      <c r="D1306" s="36"/>
      <c r="E1306" s="36"/>
      <c r="F1306" s="36"/>
      <c r="G1306" s="36"/>
      <c r="H1306" s="36"/>
      <c r="I1306" s="36"/>
      <c r="J1306" s="36"/>
      <c r="K1306" s="36"/>
      <c r="L1306" s="36"/>
      <c r="M1306" s="36"/>
      <c r="N1306" s="36"/>
      <c r="O1306" s="36"/>
      <c r="P1306" s="36"/>
      <c r="Q1306" s="36"/>
      <c r="R1306" s="36"/>
      <c r="S1306" s="36"/>
    </row>
    <row r="1307" spans="2:19" s="35" customFormat="1" ht="18" customHeight="1">
      <c r="B1307" s="36"/>
      <c r="C1307" s="36"/>
      <c r="D1307" s="36"/>
      <c r="E1307" s="36"/>
      <c r="F1307" s="36"/>
      <c r="G1307" s="36"/>
      <c r="H1307" s="36"/>
      <c r="I1307" s="36"/>
      <c r="J1307" s="36"/>
      <c r="K1307" s="36"/>
      <c r="L1307" s="36"/>
      <c r="M1307" s="36"/>
      <c r="N1307" s="36"/>
      <c r="O1307" s="36"/>
      <c r="P1307" s="36"/>
      <c r="Q1307" s="36"/>
      <c r="R1307" s="36"/>
      <c r="S1307" s="36"/>
    </row>
    <row r="1308" spans="2:19" s="35" customFormat="1" ht="18" customHeight="1">
      <c r="B1308" s="36"/>
      <c r="C1308" s="36"/>
      <c r="D1308" s="36"/>
      <c r="E1308" s="36"/>
      <c r="F1308" s="36"/>
      <c r="G1308" s="36"/>
      <c r="H1308" s="36"/>
      <c r="I1308" s="36"/>
      <c r="J1308" s="36"/>
      <c r="K1308" s="36"/>
      <c r="L1308" s="36"/>
      <c r="M1308" s="36"/>
      <c r="N1308" s="36"/>
      <c r="O1308" s="36"/>
      <c r="P1308" s="36"/>
      <c r="Q1308" s="36"/>
      <c r="R1308" s="36"/>
      <c r="S1308" s="36"/>
    </row>
    <row r="1309" spans="2:19" s="35" customFormat="1" ht="18" customHeight="1">
      <c r="B1309" s="36"/>
      <c r="C1309" s="36"/>
      <c r="D1309" s="36"/>
      <c r="E1309" s="36"/>
      <c r="F1309" s="36"/>
      <c r="G1309" s="36"/>
      <c r="H1309" s="36"/>
      <c r="I1309" s="36"/>
      <c r="J1309" s="36"/>
      <c r="K1309" s="36"/>
      <c r="L1309" s="36"/>
      <c r="M1309" s="36"/>
      <c r="N1309" s="36"/>
      <c r="O1309" s="36"/>
      <c r="P1309" s="36"/>
      <c r="Q1309" s="36"/>
      <c r="R1309" s="36"/>
      <c r="S1309" s="36"/>
    </row>
    <row r="1310" spans="2:19" s="35" customFormat="1" ht="18" customHeight="1">
      <c r="B1310" s="36"/>
      <c r="C1310" s="36"/>
      <c r="D1310" s="36"/>
      <c r="E1310" s="36"/>
      <c r="F1310" s="36"/>
      <c r="G1310" s="36"/>
      <c r="H1310" s="36"/>
      <c r="I1310" s="36"/>
      <c r="J1310" s="36"/>
      <c r="K1310" s="36"/>
      <c r="L1310" s="36"/>
      <c r="M1310" s="36"/>
      <c r="N1310" s="36"/>
      <c r="O1310" s="36"/>
      <c r="P1310" s="36"/>
      <c r="Q1310" s="36"/>
      <c r="R1310" s="36"/>
      <c r="S1310" s="36"/>
    </row>
    <row r="1311" spans="2:19" s="35" customFormat="1" ht="18" customHeight="1">
      <c r="B1311" s="36"/>
      <c r="C1311" s="36"/>
      <c r="D1311" s="36"/>
      <c r="E1311" s="36"/>
      <c r="F1311" s="36"/>
      <c r="G1311" s="36"/>
      <c r="H1311" s="36"/>
      <c r="I1311" s="36"/>
      <c r="J1311" s="36"/>
      <c r="K1311" s="36"/>
      <c r="L1311" s="36"/>
      <c r="M1311" s="36"/>
      <c r="N1311" s="36"/>
      <c r="O1311" s="36"/>
      <c r="P1311" s="36"/>
      <c r="Q1311" s="36"/>
      <c r="R1311" s="36"/>
      <c r="S1311" s="36"/>
    </row>
    <row r="1312" spans="2:19" s="35" customFormat="1" ht="18" customHeight="1">
      <c r="B1312" s="36"/>
      <c r="C1312" s="36"/>
      <c r="D1312" s="36"/>
      <c r="E1312" s="36"/>
      <c r="F1312" s="36"/>
      <c r="G1312" s="36"/>
      <c r="H1312" s="36"/>
      <c r="I1312" s="36"/>
      <c r="J1312" s="36"/>
      <c r="K1312" s="36"/>
      <c r="L1312" s="36"/>
      <c r="M1312" s="36"/>
      <c r="N1312" s="36"/>
      <c r="O1312" s="36"/>
      <c r="P1312" s="36"/>
      <c r="Q1312" s="36"/>
      <c r="R1312" s="36"/>
      <c r="S1312" s="36"/>
    </row>
    <row r="1313" spans="2:19" s="35" customFormat="1" ht="18" customHeight="1">
      <c r="B1313" s="36"/>
      <c r="C1313" s="36"/>
      <c r="D1313" s="36"/>
      <c r="E1313" s="36"/>
      <c r="F1313" s="36"/>
      <c r="G1313" s="36"/>
      <c r="H1313" s="36"/>
      <c r="I1313" s="36"/>
      <c r="J1313" s="36"/>
      <c r="K1313" s="36"/>
      <c r="L1313" s="36"/>
      <c r="M1313" s="36"/>
      <c r="N1313" s="36"/>
      <c r="O1313" s="36"/>
      <c r="P1313" s="36"/>
      <c r="Q1313" s="36"/>
      <c r="R1313" s="36"/>
      <c r="S1313" s="36"/>
    </row>
    <row r="1314" spans="2:19" s="35" customFormat="1" ht="18" customHeight="1">
      <c r="B1314" s="36"/>
      <c r="C1314" s="36"/>
      <c r="D1314" s="36"/>
      <c r="E1314" s="36"/>
      <c r="F1314" s="36"/>
      <c r="G1314" s="36"/>
      <c r="H1314" s="36"/>
      <c r="I1314" s="36"/>
      <c r="J1314" s="36"/>
      <c r="K1314" s="36"/>
      <c r="L1314" s="36"/>
      <c r="M1314" s="36"/>
      <c r="N1314" s="36"/>
      <c r="O1314" s="36"/>
      <c r="P1314" s="36"/>
      <c r="Q1314" s="36"/>
      <c r="R1314" s="36"/>
      <c r="S1314" s="36"/>
    </row>
    <row r="1315" spans="2:19" s="35" customFormat="1" ht="18" customHeight="1">
      <c r="B1315" s="36"/>
      <c r="C1315" s="36"/>
      <c r="D1315" s="36"/>
      <c r="E1315" s="36"/>
      <c r="F1315" s="36"/>
      <c r="G1315" s="36"/>
      <c r="H1315" s="36"/>
      <c r="I1315" s="36"/>
      <c r="J1315" s="36"/>
      <c r="K1315" s="36"/>
      <c r="L1315" s="36"/>
      <c r="M1315" s="36"/>
      <c r="N1315" s="36"/>
      <c r="O1315" s="36"/>
      <c r="P1315" s="36"/>
      <c r="Q1315" s="36"/>
      <c r="R1315" s="36"/>
      <c r="S1315" s="36"/>
    </row>
    <row r="1316" spans="2:19" s="35" customFormat="1" ht="18" customHeight="1">
      <c r="B1316" s="36"/>
      <c r="C1316" s="36"/>
      <c r="D1316" s="36"/>
      <c r="E1316" s="36"/>
      <c r="F1316" s="36"/>
      <c r="G1316" s="36"/>
      <c r="H1316" s="36"/>
      <c r="I1316" s="36"/>
      <c r="J1316" s="36"/>
      <c r="K1316" s="36"/>
      <c r="L1316" s="36"/>
      <c r="M1316" s="36"/>
      <c r="N1316" s="36"/>
      <c r="O1316" s="36"/>
      <c r="P1316" s="36"/>
      <c r="Q1316" s="36"/>
      <c r="R1316" s="36"/>
      <c r="S1316" s="36"/>
    </row>
    <row r="1317" spans="2:19" s="35" customFormat="1" ht="18" customHeight="1">
      <c r="B1317" s="36"/>
      <c r="C1317" s="36"/>
      <c r="D1317" s="36"/>
      <c r="E1317" s="36"/>
      <c r="F1317" s="36"/>
      <c r="G1317" s="36"/>
      <c r="H1317" s="36"/>
      <c r="I1317" s="36"/>
      <c r="J1317" s="36"/>
      <c r="K1317" s="36"/>
      <c r="L1317" s="36"/>
      <c r="M1317" s="36"/>
      <c r="N1317" s="36"/>
      <c r="O1317" s="36"/>
      <c r="P1317" s="36"/>
      <c r="Q1317" s="36"/>
      <c r="R1317" s="36"/>
      <c r="S1317" s="36"/>
    </row>
    <row r="1318" spans="2:19" s="35" customFormat="1" ht="18" customHeight="1">
      <c r="B1318" s="36"/>
      <c r="C1318" s="36"/>
      <c r="D1318" s="36"/>
      <c r="E1318" s="36"/>
      <c r="F1318" s="36"/>
      <c r="G1318" s="36"/>
      <c r="H1318" s="36"/>
      <c r="I1318" s="36"/>
      <c r="J1318" s="36"/>
      <c r="K1318" s="36"/>
      <c r="L1318" s="36"/>
      <c r="M1318" s="36"/>
      <c r="N1318" s="36"/>
      <c r="O1318" s="36"/>
      <c r="P1318" s="36"/>
      <c r="Q1318" s="36"/>
      <c r="R1318" s="36"/>
      <c r="S1318" s="36"/>
    </row>
    <row r="1319" spans="2:19" s="35" customFormat="1" ht="18" customHeight="1">
      <c r="B1319" s="36"/>
      <c r="C1319" s="36"/>
      <c r="D1319" s="36"/>
      <c r="E1319" s="36"/>
      <c r="F1319" s="36"/>
      <c r="G1319" s="36"/>
      <c r="H1319" s="36"/>
      <c r="I1319" s="36"/>
      <c r="J1319" s="36"/>
      <c r="K1319" s="36"/>
      <c r="L1319" s="36"/>
      <c r="M1319" s="36"/>
      <c r="N1319" s="36"/>
      <c r="O1319" s="36"/>
      <c r="P1319" s="36"/>
      <c r="Q1319" s="36"/>
      <c r="R1319" s="36"/>
      <c r="S1319" s="36"/>
    </row>
    <row r="1320" spans="2:19" s="35" customFormat="1" ht="18" customHeight="1">
      <c r="B1320" s="36"/>
      <c r="C1320" s="36"/>
      <c r="D1320" s="36"/>
      <c r="E1320" s="36"/>
      <c r="F1320" s="36"/>
      <c r="G1320" s="36"/>
      <c r="H1320" s="36"/>
      <c r="I1320" s="36"/>
      <c r="J1320" s="36"/>
      <c r="K1320" s="36"/>
      <c r="L1320" s="36"/>
      <c r="M1320" s="36"/>
      <c r="N1320" s="36"/>
      <c r="O1320" s="36"/>
      <c r="P1320" s="36"/>
      <c r="Q1320" s="36"/>
      <c r="R1320" s="36"/>
      <c r="S1320" s="36"/>
    </row>
    <row r="1321" spans="2:19" s="35" customFormat="1" ht="18" customHeight="1">
      <c r="B1321" s="36"/>
      <c r="C1321" s="36"/>
      <c r="D1321" s="36"/>
      <c r="E1321" s="36"/>
      <c r="F1321" s="36"/>
      <c r="G1321" s="36"/>
      <c r="H1321" s="36"/>
      <c r="I1321" s="36"/>
      <c r="J1321" s="36"/>
      <c r="K1321" s="36"/>
      <c r="L1321" s="36"/>
      <c r="M1321" s="36"/>
      <c r="N1321" s="36"/>
      <c r="O1321" s="36"/>
      <c r="P1321" s="36"/>
      <c r="Q1321" s="36"/>
      <c r="R1321" s="36"/>
      <c r="S1321" s="36"/>
    </row>
    <row r="1322" spans="2:19" s="35" customFormat="1" ht="18" customHeight="1">
      <c r="B1322" s="36"/>
      <c r="C1322" s="36"/>
      <c r="D1322" s="36"/>
      <c r="E1322" s="36"/>
      <c r="F1322" s="36"/>
      <c r="G1322" s="36"/>
      <c r="H1322" s="36"/>
      <c r="I1322" s="36"/>
      <c r="J1322" s="36"/>
      <c r="K1322" s="36"/>
      <c r="L1322" s="36"/>
      <c r="M1322" s="36"/>
      <c r="N1322" s="36"/>
      <c r="O1322" s="36"/>
      <c r="P1322" s="36"/>
      <c r="Q1322" s="36"/>
      <c r="R1322" s="36"/>
      <c r="S1322" s="36"/>
    </row>
    <row r="1323" spans="2:19" s="35" customFormat="1" ht="18" customHeight="1">
      <c r="B1323" s="36"/>
      <c r="C1323" s="36"/>
      <c r="D1323" s="36"/>
      <c r="E1323" s="36"/>
      <c r="F1323" s="36"/>
      <c r="G1323" s="36"/>
      <c r="H1323" s="36"/>
      <c r="I1323" s="36"/>
      <c r="J1323" s="36"/>
      <c r="K1323" s="36"/>
      <c r="L1323" s="36"/>
      <c r="M1323" s="36"/>
      <c r="N1323" s="36"/>
      <c r="O1323" s="36"/>
      <c r="P1323" s="36"/>
      <c r="Q1323" s="36"/>
      <c r="R1323" s="36"/>
      <c r="S1323" s="36"/>
    </row>
    <row r="1324" spans="2:19" s="35" customFormat="1" ht="18" customHeight="1">
      <c r="B1324" s="36"/>
      <c r="C1324" s="36"/>
      <c r="D1324" s="36"/>
      <c r="E1324" s="36"/>
      <c r="F1324" s="36"/>
      <c r="G1324" s="36"/>
      <c r="H1324" s="36"/>
      <c r="I1324" s="36"/>
      <c r="J1324" s="36"/>
      <c r="K1324" s="36"/>
      <c r="L1324" s="36"/>
      <c r="M1324" s="36"/>
      <c r="N1324" s="36"/>
      <c r="O1324" s="36"/>
      <c r="P1324" s="36"/>
      <c r="Q1324" s="36"/>
      <c r="R1324" s="36"/>
      <c r="S1324" s="36"/>
    </row>
    <row r="1325" spans="2:19" s="35" customFormat="1" ht="18" customHeight="1">
      <c r="B1325" s="36"/>
      <c r="C1325" s="36"/>
      <c r="D1325" s="36"/>
      <c r="E1325" s="36"/>
      <c r="F1325" s="36"/>
      <c r="G1325" s="36"/>
      <c r="H1325" s="36"/>
      <c r="I1325" s="36"/>
      <c r="J1325" s="36"/>
      <c r="K1325" s="36"/>
      <c r="L1325" s="36"/>
      <c r="M1325" s="36"/>
      <c r="N1325" s="36"/>
      <c r="O1325" s="36"/>
      <c r="P1325" s="36"/>
      <c r="Q1325" s="36"/>
      <c r="R1325" s="36"/>
      <c r="S1325" s="36"/>
    </row>
    <row r="1326" spans="2:19" s="35" customFormat="1" ht="18" customHeight="1">
      <c r="B1326" s="36"/>
      <c r="C1326" s="36"/>
      <c r="D1326" s="36"/>
      <c r="E1326" s="36"/>
      <c r="F1326" s="36"/>
      <c r="G1326" s="36"/>
      <c r="H1326" s="36"/>
      <c r="I1326" s="36"/>
      <c r="J1326" s="36"/>
      <c r="K1326" s="36"/>
      <c r="L1326" s="36"/>
      <c r="M1326" s="36"/>
      <c r="N1326" s="36"/>
      <c r="O1326" s="36"/>
      <c r="P1326" s="36"/>
      <c r="Q1326" s="36"/>
      <c r="R1326" s="36"/>
      <c r="S1326" s="36"/>
    </row>
    <row r="1327" spans="2:19" s="35" customFormat="1" ht="18" customHeight="1">
      <c r="B1327" s="36"/>
      <c r="C1327" s="36"/>
      <c r="D1327" s="36"/>
      <c r="E1327" s="36"/>
      <c r="F1327" s="36"/>
      <c r="G1327" s="36"/>
      <c r="H1327" s="36"/>
      <c r="I1327" s="36"/>
      <c r="J1327" s="36"/>
      <c r="K1327" s="36"/>
      <c r="L1327" s="36"/>
      <c r="M1327" s="36"/>
      <c r="N1327" s="36"/>
      <c r="O1327" s="36"/>
      <c r="P1327" s="36"/>
      <c r="Q1327" s="36"/>
      <c r="R1327" s="36"/>
      <c r="S1327" s="36"/>
    </row>
    <row r="1328" spans="2:19" s="35" customFormat="1" ht="18" customHeight="1">
      <c r="B1328" s="36"/>
      <c r="C1328" s="36"/>
      <c r="D1328" s="36"/>
      <c r="E1328" s="36"/>
      <c r="F1328" s="36"/>
      <c r="G1328" s="36"/>
      <c r="H1328" s="36"/>
      <c r="I1328" s="36"/>
      <c r="J1328" s="36"/>
      <c r="K1328" s="36"/>
      <c r="L1328" s="36"/>
      <c r="M1328" s="36"/>
      <c r="N1328" s="36"/>
      <c r="O1328" s="36"/>
      <c r="P1328" s="36"/>
      <c r="Q1328" s="36"/>
      <c r="R1328" s="36"/>
      <c r="S1328" s="36"/>
    </row>
    <row r="1329" spans="2:19" s="35" customFormat="1" ht="18" customHeight="1">
      <c r="B1329" s="36"/>
      <c r="C1329" s="36"/>
      <c r="D1329" s="36"/>
      <c r="E1329" s="36"/>
      <c r="F1329" s="36"/>
      <c r="G1329" s="36"/>
      <c r="H1329" s="36"/>
      <c r="I1329" s="36"/>
      <c r="J1329" s="36"/>
      <c r="K1329" s="36"/>
      <c r="L1329" s="36"/>
      <c r="M1329" s="36"/>
      <c r="N1329" s="36"/>
      <c r="O1329" s="36"/>
      <c r="P1329" s="36"/>
      <c r="Q1329" s="36"/>
      <c r="R1329" s="36"/>
      <c r="S1329" s="36"/>
    </row>
    <row r="1330" spans="2:19" s="35" customFormat="1" ht="18" customHeight="1">
      <c r="B1330" s="36"/>
      <c r="C1330" s="36"/>
      <c r="D1330" s="36"/>
      <c r="E1330" s="36"/>
      <c r="F1330" s="36"/>
      <c r="G1330" s="36"/>
      <c r="H1330" s="36"/>
      <c r="I1330" s="36"/>
      <c r="J1330" s="36"/>
      <c r="K1330" s="36"/>
      <c r="L1330" s="36"/>
      <c r="M1330" s="36"/>
      <c r="N1330" s="36"/>
      <c r="O1330" s="36"/>
      <c r="P1330" s="36"/>
      <c r="Q1330" s="36"/>
      <c r="R1330" s="36"/>
      <c r="S1330" s="36"/>
    </row>
    <row r="1331" spans="2:19" s="35" customFormat="1" ht="18" customHeight="1">
      <c r="B1331" s="36"/>
      <c r="C1331" s="36"/>
      <c r="D1331" s="36"/>
      <c r="E1331" s="36"/>
      <c r="F1331" s="36"/>
      <c r="G1331" s="36"/>
      <c r="H1331" s="36"/>
      <c r="I1331" s="36"/>
      <c r="J1331" s="36"/>
      <c r="K1331" s="36"/>
      <c r="L1331" s="36"/>
      <c r="M1331" s="36"/>
      <c r="N1331" s="36"/>
      <c r="O1331" s="36"/>
      <c r="P1331" s="36"/>
      <c r="Q1331" s="36"/>
      <c r="R1331" s="36"/>
      <c r="S1331" s="36"/>
    </row>
    <row r="1332" spans="2:19" s="35" customFormat="1" ht="18" customHeight="1">
      <c r="B1332" s="36"/>
      <c r="C1332" s="36"/>
      <c r="D1332" s="36"/>
      <c r="E1332" s="36"/>
      <c r="F1332" s="36"/>
      <c r="G1332" s="36"/>
      <c r="H1332" s="36"/>
      <c r="I1332" s="36"/>
      <c r="J1332" s="36"/>
      <c r="K1332" s="36"/>
      <c r="L1332" s="36"/>
      <c r="M1332" s="36"/>
      <c r="N1332" s="36"/>
      <c r="O1332" s="36"/>
      <c r="P1332" s="36"/>
      <c r="Q1332" s="36"/>
      <c r="R1332" s="36"/>
      <c r="S1332" s="36"/>
    </row>
    <row r="1333" spans="2:19" s="35" customFormat="1" ht="18" customHeight="1">
      <c r="B1333" s="36"/>
      <c r="C1333" s="36"/>
      <c r="D1333" s="36"/>
      <c r="E1333" s="36"/>
      <c r="F1333" s="36"/>
      <c r="G1333" s="36"/>
      <c r="H1333" s="36"/>
      <c r="I1333" s="36"/>
      <c r="J1333" s="36"/>
      <c r="K1333" s="36"/>
      <c r="L1333" s="36"/>
      <c r="M1333" s="36"/>
      <c r="N1333" s="36"/>
      <c r="O1333" s="36"/>
      <c r="P1333" s="36"/>
      <c r="Q1333" s="36"/>
      <c r="R1333" s="36"/>
      <c r="S1333" s="36"/>
    </row>
    <row r="1334" spans="2:19" s="35" customFormat="1" ht="18" customHeight="1">
      <c r="B1334" s="36"/>
      <c r="C1334" s="36"/>
      <c r="D1334" s="36"/>
      <c r="E1334" s="36"/>
      <c r="F1334" s="36"/>
      <c r="G1334" s="36"/>
      <c r="H1334" s="36"/>
      <c r="I1334" s="36"/>
      <c r="J1334" s="36"/>
      <c r="K1334" s="36"/>
      <c r="L1334" s="36"/>
      <c r="M1334" s="36"/>
      <c r="N1334" s="36"/>
      <c r="O1334" s="36"/>
      <c r="P1334" s="36"/>
      <c r="Q1334" s="36"/>
      <c r="R1334" s="36"/>
      <c r="S1334" s="36"/>
    </row>
    <row r="1335" spans="2:19" s="35" customFormat="1" ht="18" customHeight="1">
      <c r="B1335" s="36"/>
      <c r="C1335" s="36"/>
      <c r="D1335" s="36"/>
      <c r="E1335" s="36"/>
      <c r="F1335" s="36"/>
      <c r="G1335" s="36"/>
      <c r="H1335" s="36"/>
      <c r="I1335" s="36"/>
      <c r="J1335" s="36"/>
      <c r="K1335" s="36"/>
      <c r="L1335" s="36"/>
      <c r="M1335" s="36"/>
      <c r="N1335" s="36"/>
      <c r="O1335" s="36"/>
      <c r="P1335" s="36"/>
      <c r="Q1335" s="36"/>
      <c r="R1335" s="36"/>
      <c r="S1335" s="36"/>
    </row>
    <row r="1336" spans="2:19" s="35" customFormat="1" ht="18" customHeight="1">
      <c r="B1336" s="36"/>
      <c r="C1336" s="36"/>
      <c r="D1336" s="36"/>
      <c r="E1336" s="36"/>
      <c r="F1336" s="36"/>
      <c r="G1336" s="36"/>
      <c r="H1336" s="36"/>
      <c r="I1336" s="36"/>
      <c r="J1336" s="36"/>
      <c r="K1336" s="36"/>
      <c r="L1336" s="36"/>
      <c r="M1336" s="36"/>
      <c r="N1336" s="36"/>
      <c r="O1336" s="36"/>
      <c r="P1336" s="36"/>
      <c r="Q1336" s="36"/>
      <c r="R1336" s="36"/>
      <c r="S1336" s="36"/>
    </row>
    <row r="1337" spans="2:19" s="35" customFormat="1" ht="18" customHeight="1">
      <c r="B1337" s="36"/>
      <c r="C1337" s="36"/>
      <c r="D1337" s="36"/>
      <c r="E1337" s="36"/>
      <c r="F1337" s="36"/>
      <c r="G1337" s="36"/>
      <c r="H1337" s="36"/>
      <c r="I1337" s="36"/>
      <c r="J1337" s="36"/>
      <c r="K1337" s="36"/>
      <c r="L1337" s="36"/>
      <c r="M1337" s="36"/>
      <c r="N1337" s="36"/>
      <c r="O1337" s="36"/>
      <c r="P1337" s="36"/>
      <c r="Q1337" s="36"/>
      <c r="R1337" s="36"/>
      <c r="S1337" s="36"/>
    </row>
    <row r="1338" spans="2:19" s="35" customFormat="1" ht="18" customHeight="1">
      <c r="B1338" s="36"/>
      <c r="C1338" s="36"/>
      <c r="D1338" s="36"/>
      <c r="E1338" s="36"/>
      <c r="F1338" s="36"/>
      <c r="G1338" s="36"/>
      <c r="H1338" s="36"/>
      <c r="I1338" s="36"/>
      <c r="J1338" s="36"/>
      <c r="K1338" s="36"/>
      <c r="L1338" s="36"/>
      <c r="M1338" s="36"/>
      <c r="N1338" s="36"/>
      <c r="O1338" s="36"/>
      <c r="P1338" s="36"/>
      <c r="Q1338" s="36"/>
      <c r="R1338" s="36"/>
      <c r="S1338" s="36"/>
    </row>
    <row r="1339" spans="2:19" s="35" customFormat="1" ht="18" customHeight="1">
      <c r="B1339" s="36"/>
      <c r="C1339" s="36"/>
      <c r="D1339" s="36"/>
      <c r="E1339" s="36"/>
      <c r="F1339" s="36"/>
      <c r="G1339" s="36"/>
      <c r="H1339" s="36"/>
      <c r="I1339" s="36"/>
      <c r="J1339" s="36"/>
      <c r="K1339" s="36"/>
      <c r="L1339" s="36"/>
      <c r="M1339" s="36"/>
      <c r="N1339" s="36"/>
      <c r="O1339" s="36"/>
      <c r="P1339" s="36"/>
      <c r="Q1339" s="36"/>
      <c r="R1339" s="36"/>
      <c r="S1339" s="36"/>
    </row>
    <row r="1340" spans="2:19" s="35" customFormat="1" ht="18" customHeight="1">
      <c r="B1340" s="36"/>
      <c r="C1340" s="36"/>
      <c r="D1340" s="36"/>
      <c r="E1340" s="36"/>
      <c r="F1340" s="36"/>
      <c r="G1340" s="36"/>
      <c r="H1340" s="36"/>
      <c r="I1340" s="36"/>
      <c r="J1340" s="36"/>
      <c r="K1340" s="36"/>
      <c r="L1340" s="36"/>
      <c r="M1340" s="36"/>
      <c r="N1340" s="36"/>
      <c r="O1340" s="36"/>
      <c r="P1340" s="36"/>
      <c r="Q1340" s="36"/>
      <c r="R1340" s="36"/>
      <c r="S1340" s="36"/>
    </row>
    <row r="1341" spans="2:19" s="35" customFormat="1" ht="18" customHeight="1">
      <c r="B1341" s="36"/>
      <c r="C1341" s="36"/>
      <c r="D1341" s="36"/>
      <c r="E1341" s="36"/>
      <c r="F1341" s="36"/>
      <c r="G1341" s="36"/>
      <c r="H1341" s="36"/>
      <c r="I1341" s="36"/>
      <c r="J1341" s="36"/>
      <c r="K1341" s="36"/>
      <c r="L1341" s="36"/>
      <c r="M1341" s="36"/>
      <c r="N1341" s="36"/>
      <c r="O1341" s="36"/>
      <c r="P1341" s="36"/>
      <c r="Q1341" s="36"/>
      <c r="R1341" s="36"/>
      <c r="S1341" s="36"/>
    </row>
    <row r="1342" spans="2:19" s="35" customFormat="1" ht="18" customHeight="1">
      <c r="B1342" s="36"/>
      <c r="C1342" s="36"/>
      <c r="D1342" s="36"/>
      <c r="E1342" s="36"/>
      <c r="F1342" s="36"/>
      <c r="G1342" s="36"/>
      <c r="H1342" s="36"/>
      <c r="I1342" s="36"/>
      <c r="J1342" s="36"/>
      <c r="K1342" s="36"/>
      <c r="L1342" s="36"/>
      <c r="M1342" s="36"/>
      <c r="N1342" s="36"/>
      <c r="O1342" s="36"/>
      <c r="P1342" s="36"/>
      <c r="Q1342" s="36"/>
      <c r="R1342" s="36"/>
      <c r="S1342" s="36"/>
    </row>
    <row r="1343" spans="2:19" s="35" customFormat="1" ht="18" customHeight="1">
      <c r="B1343" s="36"/>
      <c r="C1343" s="36"/>
      <c r="D1343" s="36"/>
      <c r="E1343" s="36"/>
      <c r="F1343" s="36"/>
      <c r="G1343" s="36"/>
      <c r="H1343" s="36"/>
      <c r="I1343" s="36"/>
      <c r="J1343" s="36"/>
      <c r="K1343" s="36"/>
      <c r="L1343" s="36"/>
      <c r="M1343" s="36"/>
      <c r="N1343" s="36"/>
      <c r="O1343" s="36"/>
      <c r="P1343" s="36"/>
      <c r="Q1343" s="36"/>
      <c r="R1343" s="36"/>
      <c r="S1343" s="36"/>
    </row>
    <row r="1344" spans="2:19" s="35" customFormat="1" ht="18" customHeight="1">
      <c r="B1344" s="36"/>
      <c r="C1344" s="36"/>
      <c r="D1344" s="36"/>
      <c r="E1344" s="36"/>
      <c r="F1344" s="36"/>
      <c r="G1344" s="36"/>
      <c r="H1344" s="36"/>
      <c r="I1344" s="36"/>
      <c r="J1344" s="36"/>
      <c r="K1344" s="36"/>
      <c r="L1344" s="36"/>
      <c r="M1344" s="36"/>
      <c r="N1344" s="36"/>
      <c r="O1344" s="36"/>
      <c r="P1344" s="36"/>
      <c r="Q1344" s="36"/>
      <c r="R1344" s="36"/>
      <c r="S1344" s="36"/>
    </row>
    <row r="1345" spans="2:19" s="35" customFormat="1" ht="18" customHeight="1">
      <c r="B1345" s="36"/>
      <c r="C1345" s="36"/>
      <c r="D1345" s="36"/>
      <c r="E1345" s="36"/>
      <c r="F1345" s="36"/>
      <c r="G1345" s="36"/>
      <c r="H1345" s="36"/>
      <c r="I1345" s="36"/>
      <c r="J1345" s="36"/>
      <c r="K1345" s="36"/>
      <c r="L1345" s="36"/>
      <c r="M1345" s="36"/>
      <c r="N1345" s="36"/>
      <c r="O1345" s="36"/>
      <c r="P1345" s="36"/>
      <c r="Q1345" s="36"/>
      <c r="R1345" s="36"/>
      <c r="S1345" s="36"/>
    </row>
    <row r="1346" spans="2:19" s="35" customFormat="1" ht="18" customHeight="1">
      <c r="B1346" s="36"/>
      <c r="C1346" s="36"/>
      <c r="D1346" s="36"/>
      <c r="E1346" s="36"/>
      <c r="F1346" s="36"/>
      <c r="G1346" s="36"/>
      <c r="H1346" s="36"/>
      <c r="I1346" s="36"/>
      <c r="J1346" s="36"/>
      <c r="K1346" s="36"/>
      <c r="L1346" s="36"/>
      <c r="M1346" s="36"/>
      <c r="N1346" s="36"/>
      <c r="O1346" s="36"/>
      <c r="P1346" s="36"/>
      <c r="Q1346" s="36"/>
      <c r="R1346" s="36"/>
      <c r="S1346" s="36"/>
    </row>
    <row r="1347" spans="2:19" s="35" customFormat="1" ht="18" customHeight="1">
      <c r="B1347" s="36"/>
      <c r="C1347" s="36"/>
      <c r="D1347" s="36"/>
      <c r="E1347" s="36"/>
      <c r="F1347" s="36"/>
      <c r="G1347" s="36"/>
      <c r="H1347" s="36"/>
      <c r="I1347" s="36"/>
      <c r="J1347" s="36"/>
      <c r="K1347" s="36"/>
      <c r="L1347" s="36"/>
      <c r="M1347" s="36"/>
      <c r="N1347" s="36"/>
      <c r="O1347" s="36"/>
      <c r="P1347" s="36"/>
      <c r="Q1347" s="36"/>
      <c r="R1347" s="36"/>
      <c r="S1347" s="36"/>
    </row>
    <row r="1348" spans="2:19" s="35" customFormat="1" ht="18" customHeight="1">
      <c r="B1348" s="36"/>
      <c r="C1348" s="36"/>
      <c r="D1348" s="36"/>
      <c r="E1348" s="36"/>
      <c r="F1348" s="36"/>
      <c r="G1348" s="36"/>
      <c r="H1348" s="36"/>
      <c r="I1348" s="36"/>
      <c r="J1348" s="36"/>
      <c r="K1348" s="36"/>
      <c r="L1348" s="36"/>
      <c r="M1348" s="36"/>
      <c r="N1348" s="36"/>
      <c r="O1348" s="36"/>
      <c r="P1348" s="36"/>
      <c r="Q1348" s="36"/>
      <c r="R1348" s="36"/>
      <c r="S1348" s="36"/>
    </row>
    <row r="1349" spans="2:19" s="35" customFormat="1" ht="18" customHeight="1">
      <c r="B1349" s="36"/>
      <c r="C1349" s="36"/>
      <c r="D1349" s="36"/>
      <c r="E1349" s="36"/>
      <c r="F1349" s="36"/>
      <c r="G1349" s="36"/>
      <c r="H1349" s="36"/>
      <c r="I1349" s="36"/>
      <c r="J1349" s="36"/>
      <c r="K1349" s="36"/>
      <c r="L1349" s="36"/>
      <c r="M1349" s="36"/>
      <c r="N1349" s="36"/>
      <c r="O1349" s="36"/>
      <c r="P1349" s="36"/>
      <c r="Q1349" s="36"/>
      <c r="R1349" s="36"/>
      <c r="S1349" s="36"/>
    </row>
    <row r="1350" spans="2:19" s="35" customFormat="1" ht="18" customHeight="1">
      <c r="B1350" s="36"/>
      <c r="C1350" s="36"/>
      <c r="D1350" s="36"/>
      <c r="E1350" s="36"/>
      <c r="F1350" s="36"/>
      <c r="G1350" s="36"/>
      <c r="H1350" s="36"/>
      <c r="I1350" s="36"/>
      <c r="J1350" s="36"/>
      <c r="K1350" s="36"/>
      <c r="L1350" s="36"/>
      <c r="M1350" s="36"/>
      <c r="N1350" s="36"/>
      <c r="O1350" s="36"/>
      <c r="P1350" s="36"/>
      <c r="Q1350" s="36"/>
      <c r="R1350" s="36"/>
      <c r="S1350" s="36"/>
    </row>
    <row r="1351" spans="2:19" s="35" customFormat="1" ht="18" customHeight="1">
      <c r="B1351" s="36"/>
      <c r="C1351" s="36"/>
      <c r="D1351" s="36"/>
      <c r="E1351" s="36"/>
      <c r="F1351" s="36"/>
      <c r="G1351" s="36"/>
      <c r="H1351" s="36"/>
      <c r="I1351" s="36"/>
      <c r="J1351" s="36"/>
      <c r="K1351" s="36"/>
      <c r="L1351" s="36"/>
      <c r="M1351" s="36"/>
      <c r="N1351" s="36"/>
      <c r="O1351" s="36"/>
      <c r="P1351" s="36"/>
      <c r="Q1351" s="36"/>
      <c r="R1351" s="36"/>
      <c r="S1351" s="36"/>
    </row>
    <row r="1352" spans="2:19" s="35" customFormat="1" ht="18" customHeight="1">
      <c r="B1352" s="36"/>
      <c r="C1352" s="36"/>
      <c r="D1352" s="36"/>
      <c r="E1352" s="36"/>
      <c r="F1352" s="36"/>
      <c r="G1352" s="36"/>
      <c r="H1352" s="36"/>
      <c r="I1352" s="36"/>
      <c r="J1352" s="36"/>
      <c r="K1352" s="36"/>
      <c r="L1352" s="36"/>
      <c r="M1352" s="36"/>
      <c r="N1352" s="36"/>
      <c r="O1352" s="36"/>
      <c r="P1352" s="36"/>
      <c r="Q1352" s="36"/>
      <c r="R1352" s="36"/>
      <c r="S1352" s="36"/>
    </row>
    <row r="1353" spans="2:19" s="35" customFormat="1" ht="18" customHeight="1">
      <c r="B1353" s="36"/>
      <c r="C1353" s="36"/>
      <c r="D1353" s="36"/>
      <c r="E1353" s="36"/>
      <c r="F1353" s="36"/>
      <c r="G1353" s="36"/>
      <c r="H1353" s="36"/>
      <c r="I1353" s="36"/>
      <c r="J1353" s="36"/>
      <c r="K1353" s="36"/>
      <c r="L1353" s="36"/>
      <c r="M1353" s="36"/>
      <c r="N1353" s="36"/>
      <c r="O1353" s="36"/>
      <c r="P1353" s="36"/>
      <c r="Q1353" s="36"/>
      <c r="R1353" s="36"/>
      <c r="S1353" s="36"/>
    </row>
    <row r="1354" spans="2:19" s="35" customFormat="1" ht="18" customHeight="1">
      <c r="B1354" s="36"/>
      <c r="C1354" s="36"/>
      <c r="D1354" s="36"/>
      <c r="E1354" s="36"/>
      <c r="F1354" s="36"/>
      <c r="G1354" s="36"/>
      <c r="H1354" s="36"/>
      <c r="I1354" s="36"/>
      <c r="J1354" s="36"/>
      <c r="K1354" s="36"/>
      <c r="L1354" s="36"/>
      <c r="M1354" s="36"/>
      <c r="N1354" s="36"/>
      <c r="O1354" s="36"/>
      <c r="P1354" s="36"/>
      <c r="Q1354" s="36"/>
      <c r="R1354" s="36"/>
      <c r="S1354" s="36"/>
    </row>
    <row r="1355" spans="2:19" s="35" customFormat="1" ht="18" customHeight="1">
      <c r="B1355" s="36"/>
      <c r="C1355" s="36"/>
      <c r="D1355" s="36"/>
      <c r="E1355" s="36"/>
      <c r="F1355" s="36"/>
      <c r="G1355" s="36"/>
      <c r="H1355" s="36"/>
      <c r="I1355" s="36"/>
      <c r="J1355" s="36"/>
      <c r="K1355" s="36"/>
      <c r="L1355" s="36"/>
      <c r="M1355" s="36"/>
      <c r="N1355" s="36"/>
      <c r="O1355" s="36"/>
      <c r="P1355" s="36"/>
      <c r="Q1355" s="36"/>
      <c r="R1355" s="36"/>
      <c r="S1355" s="36"/>
    </row>
    <row r="1356" spans="2:19" s="35" customFormat="1" ht="18" customHeight="1">
      <c r="B1356" s="36"/>
      <c r="C1356" s="36"/>
      <c r="D1356" s="36"/>
      <c r="E1356" s="36"/>
      <c r="F1356" s="36"/>
      <c r="G1356" s="36"/>
      <c r="H1356" s="36"/>
      <c r="I1356" s="36"/>
      <c r="J1356" s="36"/>
      <c r="K1356" s="36"/>
      <c r="L1356" s="36"/>
      <c r="M1356" s="36"/>
      <c r="N1356" s="36"/>
      <c r="O1356" s="36"/>
      <c r="P1356" s="36"/>
      <c r="Q1356" s="36"/>
      <c r="R1356" s="36"/>
      <c r="S1356" s="36"/>
    </row>
    <row r="1357" spans="2:19" s="35" customFormat="1" ht="18" customHeight="1">
      <c r="B1357" s="36"/>
      <c r="C1357" s="36"/>
      <c r="D1357" s="36"/>
      <c r="E1357" s="36"/>
      <c r="F1357" s="36"/>
      <c r="G1357" s="36"/>
      <c r="H1357" s="36"/>
      <c r="I1357" s="36"/>
      <c r="J1357" s="36"/>
      <c r="K1357" s="36"/>
      <c r="L1357" s="36"/>
      <c r="M1357" s="36"/>
      <c r="N1357" s="36"/>
      <c r="O1357" s="36"/>
      <c r="P1357" s="36"/>
      <c r="Q1357" s="36"/>
      <c r="R1357" s="36"/>
      <c r="S1357" s="36"/>
    </row>
    <row r="1358" spans="2:19" s="35" customFormat="1" ht="18" customHeight="1">
      <c r="B1358" s="36"/>
      <c r="C1358" s="36"/>
      <c r="D1358" s="36"/>
      <c r="E1358" s="36"/>
      <c r="F1358" s="36"/>
      <c r="G1358" s="36"/>
      <c r="H1358" s="36"/>
      <c r="I1358" s="36"/>
      <c r="J1358" s="36"/>
      <c r="K1358" s="36"/>
      <c r="L1358" s="36"/>
      <c r="M1358" s="36"/>
      <c r="N1358" s="36"/>
      <c r="O1358" s="36"/>
      <c r="P1358" s="36"/>
      <c r="Q1358" s="36"/>
      <c r="R1358" s="36"/>
      <c r="S1358" s="36"/>
    </row>
    <row r="1359" spans="2:19" s="35" customFormat="1" ht="18" customHeight="1">
      <c r="B1359" s="36"/>
      <c r="C1359" s="36"/>
      <c r="D1359" s="36"/>
      <c r="E1359" s="36"/>
      <c r="F1359" s="36"/>
      <c r="G1359" s="36"/>
      <c r="H1359" s="36"/>
      <c r="I1359" s="36"/>
      <c r="J1359" s="36"/>
      <c r="K1359" s="36"/>
      <c r="L1359" s="36"/>
      <c r="M1359" s="36"/>
      <c r="N1359" s="36"/>
      <c r="O1359" s="36"/>
      <c r="P1359" s="36"/>
      <c r="Q1359" s="36"/>
      <c r="R1359" s="36"/>
      <c r="S1359" s="36"/>
    </row>
    <row r="1360" spans="2:19" s="35" customFormat="1" ht="18" customHeight="1">
      <c r="B1360" s="36"/>
      <c r="C1360" s="36"/>
      <c r="D1360" s="36"/>
      <c r="E1360" s="36"/>
      <c r="F1360" s="36"/>
      <c r="G1360" s="36"/>
      <c r="H1360" s="36"/>
      <c r="I1360" s="36"/>
      <c r="J1360" s="36"/>
      <c r="K1360" s="36"/>
      <c r="L1360" s="36"/>
      <c r="M1360" s="36"/>
      <c r="N1360" s="36"/>
      <c r="O1360" s="36"/>
      <c r="P1360" s="36"/>
      <c r="Q1360" s="36"/>
      <c r="R1360" s="36"/>
      <c r="S1360" s="36"/>
    </row>
    <row r="1361" spans="2:19" s="35" customFormat="1" ht="18" customHeight="1">
      <c r="B1361" s="36"/>
      <c r="C1361" s="36"/>
      <c r="D1361" s="36"/>
      <c r="E1361" s="36"/>
      <c r="F1361" s="36"/>
      <c r="G1361" s="36"/>
      <c r="H1361" s="36"/>
      <c r="I1361" s="36"/>
      <c r="J1361" s="36"/>
      <c r="K1361" s="36"/>
      <c r="L1361" s="36"/>
      <c r="M1361" s="36"/>
      <c r="N1361" s="36"/>
      <c r="O1361" s="36"/>
      <c r="P1361" s="36"/>
      <c r="Q1361" s="36"/>
      <c r="R1361" s="36"/>
      <c r="S1361" s="36"/>
    </row>
    <row r="1362" spans="2:19" s="35" customFormat="1" ht="18" customHeight="1">
      <c r="B1362" s="36"/>
      <c r="C1362" s="36"/>
      <c r="D1362" s="36"/>
      <c r="E1362" s="36"/>
      <c r="F1362" s="36"/>
      <c r="G1362" s="36"/>
      <c r="H1362" s="36"/>
      <c r="I1362" s="36"/>
      <c r="J1362" s="36"/>
      <c r="K1362" s="36"/>
      <c r="L1362" s="36"/>
      <c r="M1362" s="36"/>
      <c r="N1362" s="36"/>
      <c r="O1362" s="36"/>
      <c r="P1362" s="36"/>
      <c r="Q1362" s="36"/>
      <c r="R1362" s="36"/>
      <c r="S1362" s="36"/>
    </row>
    <row r="1363" spans="2:19" s="35" customFormat="1" ht="18" customHeight="1">
      <c r="B1363" s="36"/>
      <c r="C1363" s="36"/>
      <c r="D1363" s="36"/>
      <c r="E1363" s="36"/>
      <c r="F1363" s="36"/>
      <c r="G1363" s="36"/>
      <c r="H1363" s="36"/>
      <c r="I1363" s="36"/>
      <c r="J1363" s="36"/>
      <c r="K1363" s="36"/>
      <c r="L1363" s="36"/>
      <c r="M1363" s="36"/>
      <c r="N1363" s="36"/>
      <c r="O1363" s="36"/>
      <c r="P1363" s="36"/>
      <c r="Q1363" s="36"/>
      <c r="R1363" s="36"/>
      <c r="S1363" s="36"/>
    </row>
    <row r="1364" spans="2:19" s="35" customFormat="1" ht="18" customHeight="1">
      <c r="B1364" s="36"/>
      <c r="C1364" s="36"/>
      <c r="D1364" s="36"/>
      <c r="E1364" s="36"/>
      <c r="F1364" s="36"/>
      <c r="G1364" s="36"/>
      <c r="H1364" s="36"/>
      <c r="I1364" s="36"/>
      <c r="J1364" s="36"/>
      <c r="K1364" s="36"/>
      <c r="L1364" s="36"/>
      <c r="M1364" s="36"/>
      <c r="N1364" s="36"/>
      <c r="O1364" s="36"/>
      <c r="P1364" s="36"/>
      <c r="Q1364" s="36"/>
      <c r="R1364" s="36"/>
      <c r="S1364" s="36"/>
    </row>
    <row r="1365" spans="2:19" s="35" customFormat="1" ht="18" customHeight="1">
      <c r="B1365" s="36"/>
      <c r="C1365" s="36"/>
      <c r="D1365" s="36"/>
      <c r="E1365" s="36"/>
      <c r="F1365" s="36"/>
      <c r="G1365" s="36"/>
      <c r="H1365" s="36"/>
      <c r="I1365" s="36"/>
      <c r="J1365" s="36"/>
      <c r="K1365" s="36"/>
      <c r="L1365" s="36"/>
      <c r="M1365" s="36"/>
      <c r="N1365" s="36"/>
      <c r="O1365" s="36"/>
      <c r="P1365" s="36"/>
      <c r="Q1365" s="36"/>
      <c r="R1365" s="36"/>
      <c r="S1365" s="36"/>
    </row>
    <row r="1366" spans="2:19" s="35" customFormat="1" ht="18" customHeight="1">
      <c r="B1366" s="36"/>
      <c r="C1366" s="36"/>
      <c r="D1366" s="36"/>
      <c r="E1366" s="36"/>
      <c r="F1366" s="36"/>
      <c r="G1366" s="36"/>
      <c r="H1366" s="36"/>
      <c r="I1366" s="36"/>
      <c r="J1366" s="36"/>
      <c r="K1366" s="36"/>
      <c r="L1366" s="36"/>
      <c r="M1366" s="36"/>
      <c r="N1366" s="36"/>
      <c r="O1366" s="36"/>
      <c r="P1366" s="36"/>
      <c r="Q1366" s="36"/>
      <c r="R1366" s="36"/>
      <c r="S1366" s="36"/>
    </row>
    <row r="1367" spans="2:19" s="35" customFormat="1" ht="18" customHeight="1">
      <c r="B1367" s="36"/>
      <c r="C1367" s="36"/>
      <c r="D1367" s="36"/>
      <c r="E1367" s="36"/>
      <c r="F1367" s="36"/>
      <c r="G1367" s="36"/>
      <c r="H1367" s="36"/>
      <c r="I1367" s="36"/>
      <c r="J1367" s="36"/>
      <c r="K1367" s="36"/>
      <c r="L1367" s="36"/>
      <c r="M1367" s="36"/>
      <c r="N1367" s="36"/>
      <c r="O1367" s="36"/>
      <c r="P1367" s="36"/>
      <c r="Q1367" s="36"/>
      <c r="R1367" s="36"/>
      <c r="S1367" s="36"/>
    </row>
    <row r="1368" spans="2:19" s="35" customFormat="1" ht="18" customHeight="1">
      <c r="B1368" s="36"/>
      <c r="C1368" s="36"/>
      <c r="D1368" s="36"/>
      <c r="E1368" s="36"/>
      <c r="F1368" s="36"/>
      <c r="G1368" s="36"/>
      <c r="H1368" s="36"/>
      <c r="I1368" s="36"/>
      <c r="J1368" s="36"/>
      <c r="K1368" s="36"/>
      <c r="L1368" s="36"/>
      <c r="M1368" s="36"/>
      <c r="N1368" s="36"/>
      <c r="O1368" s="36"/>
      <c r="P1368" s="36"/>
      <c r="Q1368" s="36"/>
      <c r="R1368" s="36"/>
      <c r="S1368" s="36"/>
    </row>
    <row r="1369" spans="2:19" s="35" customFormat="1" ht="18" customHeight="1">
      <c r="B1369" s="36"/>
      <c r="C1369" s="36"/>
      <c r="D1369" s="36"/>
      <c r="E1369" s="36"/>
      <c r="F1369" s="36"/>
      <c r="G1369" s="36"/>
      <c r="H1369" s="36"/>
      <c r="I1369" s="36"/>
      <c r="J1369" s="36"/>
      <c r="K1369" s="36"/>
      <c r="L1369" s="36"/>
      <c r="M1369" s="36"/>
      <c r="N1369" s="36"/>
      <c r="O1369" s="36"/>
      <c r="P1369" s="36"/>
      <c r="Q1369" s="36"/>
      <c r="R1369" s="36"/>
      <c r="S1369" s="36"/>
    </row>
    <row r="1370" spans="2:19" s="35" customFormat="1" ht="18" customHeight="1">
      <c r="B1370" s="36"/>
      <c r="C1370" s="36"/>
      <c r="D1370" s="36"/>
      <c r="E1370" s="36"/>
      <c r="F1370" s="36"/>
      <c r="G1370" s="36"/>
      <c r="H1370" s="36"/>
      <c r="I1370" s="36"/>
      <c r="J1370" s="36"/>
      <c r="K1370" s="36"/>
      <c r="L1370" s="36"/>
      <c r="M1370" s="36"/>
      <c r="N1370" s="36"/>
      <c r="O1370" s="36"/>
      <c r="P1370" s="36"/>
      <c r="Q1370" s="36"/>
      <c r="R1370" s="36"/>
      <c r="S1370" s="36"/>
    </row>
    <row r="1371" spans="2:19" s="35" customFormat="1" ht="18" customHeight="1">
      <c r="B1371" s="36"/>
      <c r="C1371" s="36"/>
      <c r="D1371" s="36"/>
      <c r="E1371" s="36"/>
      <c r="F1371" s="36"/>
      <c r="G1371" s="36"/>
      <c r="H1371" s="36"/>
      <c r="I1371" s="36"/>
      <c r="J1371" s="36"/>
      <c r="K1371" s="36"/>
      <c r="L1371" s="36"/>
      <c r="M1371" s="36"/>
      <c r="N1371" s="36"/>
      <c r="O1371" s="36"/>
      <c r="P1371" s="36"/>
      <c r="Q1371" s="36"/>
      <c r="R1371" s="36"/>
      <c r="S1371" s="36"/>
    </row>
    <row r="1372" spans="2:19" s="35" customFormat="1" ht="18" customHeight="1">
      <c r="B1372" s="36"/>
      <c r="C1372" s="36"/>
      <c r="D1372" s="36"/>
      <c r="E1372" s="36"/>
      <c r="F1372" s="36"/>
      <c r="G1372" s="36"/>
      <c r="H1372" s="36"/>
      <c r="I1372" s="36"/>
      <c r="J1372" s="36"/>
      <c r="K1372" s="36"/>
      <c r="L1372" s="36"/>
      <c r="M1372" s="36"/>
      <c r="N1372" s="36"/>
      <c r="O1372" s="36"/>
      <c r="P1372" s="36"/>
      <c r="Q1372" s="36"/>
      <c r="R1372" s="36"/>
      <c r="S1372" s="36"/>
    </row>
    <row r="1373" spans="2:19" s="35" customFormat="1" ht="18" customHeight="1">
      <c r="B1373" s="36"/>
      <c r="C1373" s="36"/>
      <c r="D1373" s="36"/>
      <c r="E1373" s="36"/>
      <c r="F1373" s="36"/>
      <c r="G1373" s="36"/>
      <c r="H1373" s="36"/>
      <c r="I1373" s="36"/>
      <c r="J1373" s="36"/>
      <c r="K1373" s="36"/>
      <c r="L1373" s="36"/>
      <c r="M1373" s="36"/>
      <c r="N1373" s="36"/>
      <c r="O1373" s="36"/>
      <c r="P1373" s="36"/>
      <c r="Q1373" s="36"/>
      <c r="R1373" s="36"/>
      <c r="S1373" s="36"/>
    </row>
    <row r="1374" spans="2:19" s="35" customFormat="1" ht="18" customHeight="1">
      <c r="B1374" s="36"/>
      <c r="C1374" s="36"/>
      <c r="D1374" s="36"/>
      <c r="E1374" s="36"/>
      <c r="F1374" s="36"/>
      <c r="G1374" s="36"/>
      <c r="H1374" s="36"/>
      <c r="I1374" s="36"/>
      <c r="J1374" s="36"/>
      <c r="K1374" s="36"/>
      <c r="L1374" s="36"/>
      <c r="M1374" s="36"/>
      <c r="N1374" s="36"/>
      <c r="O1374" s="36"/>
      <c r="P1374" s="36"/>
      <c r="Q1374" s="36"/>
      <c r="R1374" s="36"/>
      <c r="S1374" s="36"/>
    </row>
    <row r="1375" spans="2:19" s="35" customFormat="1" ht="18" customHeight="1">
      <c r="B1375" s="36"/>
      <c r="C1375" s="36"/>
      <c r="D1375" s="36"/>
      <c r="E1375" s="36"/>
      <c r="F1375" s="36"/>
      <c r="G1375" s="36"/>
      <c r="H1375" s="36"/>
      <c r="I1375" s="36"/>
      <c r="J1375" s="36"/>
      <c r="K1375" s="36"/>
      <c r="L1375" s="36"/>
      <c r="M1375" s="36"/>
      <c r="N1375" s="36"/>
      <c r="O1375" s="36"/>
      <c r="P1375" s="36"/>
      <c r="Q1375" s="36"/>
      <c r="R1375" s="36"/>
      <c r="S1375" s="36"/>
    </row>
    <row r="1376" spans="2:19" s="35" customFormat="1" ht="18" customHeight="1">
      <c r="B1376" s="36"/>
      <c r="C1376" s="36"/>
      <c r="D1376" s="36"/>
      <c r="E1376" s="36"/>
      <c r="F1376" s="36"/>
      <c r="G1376" s="36"/>
      <c r="H1376" s="36"/>
      <c r="I1376" s="36"/>
      <c r="J1376" s="36"/>
      <c r="K1376" s="36"/>
      <c r="L1376" s="36"/>
      <c r="M1376" s="36"/>
      <c r="N1376" s="36"/>
      <c r="O1376" s="36"/>
      <c r="P1376" s="36"/>
      <c r="Q1376" s="36"/>
      <c r="R1376" s="36"/>
      <c r="S1376" s="36"/>
    </row>
    <row r="1377" spans="2:19" s="35" customFormat="1" ht="18" customHeight="1">
      <c r="B1377" s="36"/>
      <c r="C1377" s="36"/>
      <c r="D1377" s="36"/>
      <c r="E1377" s="36"/>
      <c r="F1377" s="36"/>
      <c r="G1377" s="36"/>
      <c r="H1377" s="36"/>
      <c r="I1377" s="36"/>
      <c r="J1377" s="36"/>
      <c r="K1377" s="36"/>
      <c r="L1377" s="36"/>
      <c r="M1377" s="36"/>
      <c r="N1377" s="36"/>
      <c r="O1377" s="36"/>
      <c r="P1377" s="36"/>
      <c r="Q1377" s="36"/>
      <c r="R1377" s="36"/>
      <c r="S1377" s="36"/>
    </row>
    <row r="1378" spans="2:19" s="35" customFormat="1" ht="18" customHeight="1">
      <c r="B1378" s="36"/>
      <c r="C1378" s="36"/>
      <c r="D1378" s="36"/>
      <c r="E1378" s="36"/>
      <c r="F1378" s="36"/>
      <c r="G1378" s="36"/>
      <c r="H1378" s="36"/>
      <c r="I1378" s="36"/>
      <c r="J1378" s="36"/>
      <c r="K1378" s="36"/>
      <c r="L1378" s="36"/>
      <c r="M1378" s="36"/>
      <c r="N1378" s="36"/>
      <c r="O1378" s="36"/>
      <c r="P1378" s="36"/>
      <c r="Q1378" s="36"/>
      <c r="R1378" s="36"/>
      <c r="S1378" s="36"/>
    </row>
    <row r="1379" spans="2:19" s="35" customFormat="1" ht="18" customHeight="1">
      <c r="B1379" s="36"/>
      <c r="C1379" s="36"/>
      <c r="D1379" s="36"/>
      <c r="E1379" s="36"/>
      <c r="F1379" s="36"/>
      <c r="G1379" s="36"/>
      <c r="H1379" s="36"/>
      <c r="I1379" s="36"/>
      <c r="J1379" s="36"/>
      <c r="K1379" s="36"/>
      <c r="L1379" s="36"/>
      <c r="M1379" s="36"/>
      <c r="N1379" s="36"/>
      <c r="O1379" s="36"/>
      <c r="P1379" s="36"/>
      <c r="Q1379" s="36"/>
      <c r="R1379" s="36"/>
      <c r="S1379" s="36"/>
    </row>
    <row r="1380" spans="2:19" s="35" customFormat="1" ht="18" customHeight="1">
      <c r="B1380" s="36"/>
      <c r="C1380" s="36"/>
      <c r="D1380" s="36"/>
      <c r="E1380" s="36"/>
      <c r="F1380" s="36"/>
      <c r="G1380" s="36"/>
      <c r="H1380" s="36"/>
      <c r="I1380" s="36"/>
      <c r="J1380" s="36"/>
      <c r="K1380" s="36"/>
      <c r="L1380" s="36"/>
      <c r="M1380" s="36"/>
      <c r="N1380" s="36"/>
      <c r="O1380" s="36"/>
      <c r="P1380" s="36"/>
      <c r="Q1380" s="36"/>
      <c r="R1380" s="36"/>
      <c r="S1380" s="36"/>
    </row>
    <row r="1381" spans="2:19" s="35" customFormat="1" ht="18" customHeight="1">
      <c r="B1381" s="36"/>
      <c r="C1381" s="36"/>
      <c r="D1381" s="36"/>
      <c r="E1381" s="36"/>
      <c r="F1381" s="36"/>
      <c r="G1381" s="36"/>
      <c r="H1381" s="36"/>
      <c r="I1381" s="36"/>
      <c r="J1381" s="36"/>
      <c r="K1381" s="36"/>
      <c r="L1381" s="36"/>
      <c r="M1381" s="36"/>
      <c r="N1381" s="36"/>
      <c r="O1381" s="36"/>
      <c r="P1381" s="36"/>
      <c r="Q1381" s="36"/>
      <c r="R1381" s="36"/>
      <c r="S1381" s="36"/>
    </row>
    <row r="1382" spans="2:19" s="35" customFormat="1" ht="18" customHeight="1">
      <c r="B1382" s="36"/>
      <c r="C1382" s="36"/>
      <c r="D1382" s="36"/>
      <c r="E1382" s="36"/>
      <c r="F1382" s="36"/>
      <c r="G1382" s="36"/>
      <c r="H1382" s="36"/>
      <c r="I1382" s="36"/>
      <c r="J1382" s="36"/>
      <c r="K1382" s="36"/>
      <c r="L1382" s="36"/>
      <c r="M1382" s="36"/>
      <c r="N1382" s="36"/>
      <c r="O1382" s="36"/>
      <c r="P1382" s="36"/>
      <c r="Q1382" s="36"/>
      <c r="R1382" s="36"/>
      <c r="S1382" s="36"/>
    </row>
    <row r="1383" spans="2:19" s="35" customFormat="1" ht="18" customHeight="1">
      <c r="B1383" s="36"/>
      <c r="C1383" s="36"/>
      <c r="D1383" s="36"/>
      <c r="E1383" s="36"/>
      <c r="F1383" s="36"/>
      <c r="G1383" s="36"/>
      <c r="H1383" s="36"/>
      <c r="I1383" s="36"/>
      <c r="J1383" s="36"/>
      <c r="K1383" s="36"/>
      <c r="L1383" s="36"/>
      <c r="M1383" s="36"/>
      <c r="N1383" s="36"/>
      <c r="O1383" s="36"/>
      <c r="P1383" s="36"/>
      <c r="Q1383" s="36"/>
      <c r="R1383" s="36"/>
      <c r="S1383" s="36"/>
    </row>
    <row r="1384" spans="2:19" s="35" customFormat="1" ht="18" customHeight="1">
      <c r="B1384" s="36"/>
      <c r="C1384" s="36"/>
      <c r="D1384" s="36"/>
      <c r="E1384" s="36"/>
      <c r="F1384" s="36"/>
      <c r="G1384" s="36"/>
      <c r="H1384" s="36"/>
      <c r="I1384" s="36"/>
      <c r="J1384" s="36"/>
      <c r="K1384" s="36"/>
      <c r="L1384" s="36"/>
      <c r="M1384" s="36"/>
      <c r="N1384" s="36"/>
      <c r="O1384" s="36"/>
      <c r="P1384" s="36"/>
      <c r="Q1384" s="36"/>
      <c r="R1384" s="36"/>
      <c r="S1384" s="36"/>
    </row>
    <row r="1385" spans="2:19" s="35" customFormat="1" ht="18" customHeight="1">
      <c r="B1385" s="36"/>
      <c r="C1385" s="36"/>
      <c r="D1385" s="36"/>
      <c r="E1385" s="36"/>
      <c r="F1385" s="36"/>
      <c r="G1385" s="36"/>
      <c r="H1385" s="36"/>
      <c r="I1385" s="36"/>
      <c r="J1385" s="36"/>
      <c r="K1385" s="36"/>
      <c r="L1385" s="36"/>
      <c r="M1385" s="36"/>
      <c r="N1385" s="36"/>
      <c r="O1385" s="36"/>
      <c r="P1385" s="36"/>
      <c r="Q1385" s="36"/>
      <c r="R1385" s="36"/>
      <c r="S1385" s="36"/>
    </row>
    <row r="1386" spans="2:19" s="35" customFormat="1" ht="18" customHeight="1">
      <c r="B1386" s="36"/>
      <c r="C1386" s="36"/>
      <c r="D1386" s="36"/>
      <c r="E1386" s="36"/>
      <c r="F1386" s="36"/>
      <c r="G1386" s="36"/>
      <c r="H1386" s="36"/>
      <c r="I1386" s="36"/>
      <c r="J1386" s="36"/>
      <c r="K1386" s="36"/>
      <c r="L1386" s="36"/>
      <c r="M1386" s="36"/>
      <c r="N1386" s="36"/>
      <c r="O1386" s="36"/>
      <c r="P1386" s="36"/>
      <c r="Q1386" s="36"/>
      <c r="R1386" s="36"/>
      <c r="S1386" s="36"/>
    </row>
    <row r="1387" spans="2:19" s="35" customFormat="1" ht="18" customHeight="1">
      <c r="B1387" s="36"/>
      <c r="C1387" s="36"/>
      <c r="D1387" s="36"/>
      <c r="E1387" s="36"/>
      <c r="F1387" s="36"/>
      <c r="G1387" s="36"/>
      <c r="H1387" s="36"/>
      <c r="I1387" s="36"/>
      <c r="J1387" s="36"/>
      <c r="K1387" s="36"/>
      <c r="L1387" s="36"/>
      <c r="M1387" s="36"/>
      <c r="N1387" s="36"/>
      <c r="O1387" s="36"/>
      <c r="P1387" s="36"/>
      <c r="Q1387" s="36"/>
      <c r="R1387" s="36"/>
      <c r="S1387" s="36"/>
    </row>
    <row r="1388" spans="2:19" s="35" customFormat="1" ht="18" customHeight="1">
      <c r="B1388" s="36"/>
      <c r="C1388" s="36"/>
      <c r="D1388" s="36"/>
      <c r="E1388" s="36"/>
      <c r="F1388" s="36"/>
      <c r="G1388" s="36"/>
      <c r="H1388" s="36"/>
      <c r="I1388" s="36"/>
      <c r="J1388" s="36"/>
      <c r="K1388" s="36"/>
      <c r="L1388" s="36"/>
      <c r="M1388" s="36"/>
      <c r="N1388" s="36"/>
      <c r="O1388" s="36"/>
      <c r="P1388" s="36"/>
      <c r="Q1388" s="36"/>
      <c r="R1388" s="36"/>
      <c r="S1388" s="36"/>
    </row>
    <row r="1389" spans="2:19" s="35" customFormat="1" ht="18" customHeight="1">
      <c r="B1389" s="36"/>
      <c r="C1389" s="36"/>
      <c r="D1389" s="36"/>
      <c r="E1389" s="36"/>
      <c r="F1389" s="36"/>
      <c r="G1389" s="36"/>
      <c r="H1389" s="36"/>
      <c r="I1389" s="36"/>
      <c r="J1389" s="36"/>
      <c r="K1389" s="36"/>
      <c r="L1389" s="36"/>
      <c r="M1389" s="36"/>
      <c r="N1389" s="36"/>
      <c r="O1389" s="36"/>
      <c r="P1389" s="36"/>
      <c r="Q1389" s="36"/>
      <c r="R1389" s="36"/>
      <c r="S1389" s="36"/>
    </row>
    <row r="1390" spans="2:19" s="35" customFormat="1" ht="18" customHeight="1">
      <c r="B1390" s="36"/>
      <c r="C1390" s="36"/>
      <c r="D1390" s="36"/>
      <c r="E1390" s="36"/>
      <c r="F1390" s="36"/>
      <c r="G1390" s="36"/>
      <c r="H1390" s="36"/>
      <c r="I1390" s="36"/>
      <c r="J1390" s="36"/>
      <c r="K1390" s="36"/>
      <c r="L1390" s="36"/>
      <c r="M1390" s="36"/>
      <c r="N1390" s="36"/>
      <c r="O1390" s="36"/>
      <c r="P1390" s="36"/>
      <c r="Q1390" s="36"/>
      <c r="R1390" s="36"/>
      <c r="S1390" s="36"/>
    </row>
    <row r="1391" spans="2:19" s="35" customFormat="1" ht="18" customHeight="1">
      <c r="B1391" s="36"/>
      <c r="C1391" s="36"/>
      <c r="D1391" s="36"/>
      <c r="E1391" s="36"/>
      <c r="F1391" s="36"/>
      <c r="G1391" s="36"/>
      <c r="H1391" s="36"/>
      <c r="I1391" s="36"/>
      <c r="J1391" s="36"/>
      <c r="K1391" s="36"/>
      <c r="L1391" s="36"/>
      <c r="M1391" s="36"/>
      <c r="N1391" s="36"/>
      <c r="O1391" s="36"/>
      <c r="P1391" s="36"/>
      <c r="Q1391" s="36"/>
      <c r="R1391" s="36"/>
      <c r="S1391" s="36"/>
    </row>
    <row r="1392" spans="2:19" s="35" customFormat="1" ht="18" customHeight="1">
      <c r="B1392" s="36"/>
      <c r="C1392" s="36"/>
      <c r="D1392" s="36"/>
      <c r="E1392" s="36"/>
      <c r="F1392" s="36"/>
      <c r="G1392" s="36"/>
      <c r="H1392" s="36"/>
      <c r="I1392" s="36"/>
      <c r="J1392" s="36"/>
      <c r="K1392" s="36"/>
      <c r="L1392" s="36"/>
      <c r="M1392" s="36"/>
      <c r="N1392" s="36"/>
      <c r="O1392" s="36"/>
      <c r="P1392" s="36"/>
      <c r="Q1392" s="36"/>
      <c r="R1392" s="36"/>
      <c r="S1392" s="36"/>
    </row>
    <row r="1393" spans="2:19" s="35" customFormat="1" ht="18" customHeight="1">
      <c r="B1393" s="36"/>
      <c r="C1393" s="36"/>
      <c r="D1393" s="36"/>
      <c r="E1393" s="36"/>
      <c r="F1393" s="36"/>
      <c r="G1393" s="36"/>
      <c r="H1393" s="36"/>
      <c r="I1393" s="36"/>
      <c r="J1393" s="36"/>
      <c r="K1393" s="36"/>
      <c r="L1393" s="36"/>
      <c r="M1393" s="36"/>
      <c r="N1393" s="36"/>
      <c r="O1393" s="36"/>
      <c r="P1393" s="36"/>
      <c r="Q1393" s="36"/>
      <c r="R1393" s="36"/>
      <c r="S1393" s="36"/>
    </row>
    <row r="1394" spans="2:19" s="35" customFormat="1" ht="18" customHeight="1">
      <c r="B1394" s="36"/>
      <c r="C1394" s="36"/>
      <c r="D1394" s="36"/>
      <c r="E1394" s="36"/>
      <c r="F1394" s="36"/>
      <c r="G1394" s="36"/>
      <c r="H1394" s="36"/>
      <c r="I1394" s="36"/>
      <c r="J1394" s="36"/>
      <c r="K1394" s="36"/>
      <c r="L1394" s="36"/>
      <c r="M1394" s="36"/>
      <c r="N1394" s="36"/>
      <c r="O1394" s="36"/>
      <c r="P1394" s="36"/>
      <c r="Q1394" s="36"/>
      <c r="R1394" s="36"/>
      <c r="S1394" s="36"/>
    </row>
    <row r="1395" spans="2:19" s="35" customFormat="1" ht="18" customHeight="1">
      <c r="B1395" s="36"/>
      <c r="C1395" s="36"/>
      <c r="D1395" s="36"/>
      <c r="E1395" s="36"/>
      <c r="F1395" s="36"/>
      <c r="G1395" s="36"/>
      <c r="H1395" s="36"/>
      <c r="I1395" s="36"/>
      <c r="J1395" s="36"/>
      <c r="K1395" s="36"/>
      <c r="L1395" s="36"/>
      <c r="M1395" s="36"/>
      <c r="N1395" s="36"/>
      <c r="O1395" s="36"/>
      <c r="P1395" s="36"/>
      <c r="Q1395" s="36"/>
      <c r="R1395" s="36"/>
      <c r="S1395" s="36"/>
    </row>
    <row r="1396" spans="2:19" s="35" customFormat="1" ht="18" customHeight="1">
      <c r="B1396" s="36"/>
      <c r="C1396" s="36"/>
      <c r="D1396" s="36"/>
      <c r="E1396" s="36"/>
      <c r="F1396" s="36"/>
      <c r="G1396" s="36"/>
      <c r="H1396" s="36"/>
      <c r="I1396" s="36"/>
      <c r="J1396" s="36"/>
      <c r="K1396" s="36"/>
      <c r="L1396" s="36"/>
      <c r="M1396" s="36"/>
      <c r="N1396" s="36"/>
      <c r="O1396" s="36"/>
      <c r="P1396" s="36"/>
      <c r="Q1396" s="36"/>
      <c r="R1396" s="36"/>
      <c r="S1396" s="36"/>
    </row>
    <row r="1397" spans="2:19" s="35" customFormat="1" ht="18" customHeight="1">
      <c r="B1397" s="36"/>
      <c r="C1397" s="36"/>
      <c r="D1397" s="36"/>
      <c r="E1397" s="36"/>
      <c r="F1397" s="36"/>
      <c r="G1397" s="36"/>
      <c r="H1397" s="36"/>
      <c r="I1397" s="36"/>
      <c r="J1397" s="36"/>
      <c r="K1397" s="36"/>
      <c r="L1397" s="36"/>
      <c r="M1397" s="36"/>
      <c r="N1397" s="36"/>
      <c r="O1397" s="36"/>
      <c r="P1397" s="36"/>
      <c r="Q1397" s="36"/>
      <c r="R1397" s="36"/>
      <c r="S1397" s="36"/>
    </row>
    <row r="1398" spans="2:19" s="35" customFormat="1" ht="18" customHeight="1">
      <c r="B1398" s="36"/>
      <c r="C1398" s="36"/>
      <c r="D1398" s="36"/>
      <c r="E1398" s="36"/>
      <c r="F1398" s="36"/>
      <c r="G1398" s="36"/>
      <c r="H1398" s="36"/>
      <c r="I1398" s="36"/>
      <c r="J1398" s="36"/>
      <c r="K1398" s="36"/>
      <c r="L1398" s="36"/>
      <c r="M1398" s="36"/>
      <c r="N1398" s="36"/>
      <c r="O1398" s="36"/>
      <c r="P1398" s="36"/>
      <c r="Q1398" s="36"/>
      <c r="R1398" s="36"/>
      <c r="S1398" s="36"/>
    </row>
    <row r="1399" spans="2:19" s="35" customFormat="1" ht="18" customHeight="1">
      <c r="B1399" s="36"/>
      <c r="C1399" s="36"/>
      <c r="D1399" s="36"/>
      <c r="E1399" s="36"/>
      <c r="F1399" s="36"/>
      <c r="G1399" s="36"/>
      <c r="H1399" s="36"/>
      <c r="I1399" s="36"/>
      <c r="J1399" s="36"/>
      <c r="K1399" s="36"/>
      <c r="L1399" s="36"/>
      <c r="M1399" s="36"/>
      <c r="N1399" s="36"/>
      <c r="O1399" s="36"/>
      <c r="P1399" s="36"/>
      <c r="Q1399" s="36"/>
      <c r="R1399" s="36"/>
      <c r="S1399" s="36"/>
    </row>
    <row r="1400" spans="2:19" s="35" customFormat="1" ht="18" customHeight="1">
      <c r="B1400" s="36"/>
      <c r="C1400" s="36"/>
      <c r="D1400" s="36"/>
      <c r="E1400" s="36"/>
      <c r="F1400" s="36"/>
      <c r="G1400" s="36"/>
      <c r="H1400" s="36"/>
      <c r="I1400" s="36"/>
      <c r="J1400" s="36"/>
      <c r="K1400" s="36"/>
      <c r="L1400" s="36"/>
      <c r="M1400" s="36"/>
      <c r="N1400" s="36"/>
      <c r="O1400" s="36"/>
      <c r="P1400" s="36"/>
      <c r="Q1400" s="36"/>
      <c r="R1400" s="36"/>
      <c r="S1400" s="36"/>
    </row>
    <row r="1401" spans="2:19" s="35" customFormat="1" ht="18" customHeight="1">
      <c r="B1401" s="36"/>
      <c r="C1401" s="36"/>
      <c r="D1401" s="36"/>
      <c r="E1401" s="36"/>
      <c r="F1401" s="36"/>
      <c r="G1401" s="36"/>
      <c r="H1401" s="36"/>
      <c r="I1401" s="36"/>
      <c r="J1401" s="36"/>
      <c r="K1401" s="36"/>
      <c r="L1401" s="36"/>
      <c r="M1401" s="36"/>
      <c r="N1401" s="36"/>
      <c r="O1401" s="36"/>
      <c r="P1401" s="36"/>
      <c r="Q1401" s="36"/>
      <c r="R1401" s="36"/>
      <c r="S1401" s="36"/>
    </row>
    <row r="1402" spans="2:19" s="35" customFormat="1" ht="18" customHeight="1">
      <c r="B1402" s="36"/>
      <c r="C1402" s="36"/>
      <c r="D1402" s="36"/>
      <c r="E1402" s="36"/>
      <c r="F1402" s="36"/>
      <c r="G1402" s="36"/>
      <c r="H1402" s="36"/>
      <c r="I1402" s="36"/>
      <c r="J1402" s="36"/>
      <c r="K1402" s="36"/>
      <c r="L1402" s="36"/>
      <c r="M1402" s="36"/>
      <c r="N1402" s="36"/>
      <c r="O1402" s="36"/>
      <c r="P1402" s="36"/>
      <c r="Q1402" s="36"/>
      <c r="R1402" s="36"/>
      <c r="S1402" s="36"/>
    </row>
    <row r="1403" spans="2:19" s="35" customFormat="1" ht="18" customHeight="1">
      <c r="B1403" s="36"/>
      <c r="C1403" s="36"/>
      <c r="D1403" s="36"/>
      <c r="E1403" s="36"/>
      <c r="F1403" s="36"/>
      <c r="G1403" s="36"/>
      <c r="H1403" s="36"/>
      <c r="I1403" s="36"/>
      <c r="J1403" s="36"/>
      <c r="K1403" s="36"/>
      <c r="L1403" s="36"/>
      <c r="M1403" s="36"/>
      <c r="N1403" s="36"/>
      <c r="O1403" s="36"/>
      <c r="P1403" s="36"/>
      <c r="Q1403" s="36"/>
      <c r="R1403" s="36"/>
      <c r="S1403" s="36"/>
    </row>
    <row r="1404" spans="2:19" s="35" customFormat="1" ht="18" customHeight="1">
      <c r="B1404" s="36"/>
      <c r="C1404" s="36"/>
      <c r="D1404" s="36"/>
      <c r="E1404" s="36"/>
      <c r="F1404" s="36"/>
      <c r="G1404" s="36"/>
      <c r="H1404" s="36"/>
      <c r="I1404" s="36"/>
      <c r="J1404" s="36"/>
      <c r="K1404" s="36"/>
      <c r="L1404" s="36"/>
      <c r="M1404" s="36"/>
      <c r="N1404" s="36"/>
      <c r="O1404" s="36"/>
      <c r="P1404" s="36"/>
      <c r="Q1404" s="36"/>
      <c r="R1404" s="36"/>
      <c r="S1404" s="36"/>
    </row>
    <row r="1405" spans="2:19" s="35" customFormat="1" ht="18" customHeight="1">
      <c r="B1405" s="36"/>
      <c r="C1405" s="36"/>
      <c r="D1405" s="36"/>
      <c r="E1405" s="36"/>
      <c r="F1405" s="36"/>
      <c r="G1405" s="36"/>
      <c r="H1405" s="36"/>
      <c r="I1405" s="36"/>
      <c r="J1405" s="36"/>
      <c r="K1405" s="36"/>
      <c r="L1405" s="36"/>
      <c r="M1405" s="36"/>
      <c r="N1405" s="36"/>
      <c r="O1405" s="36"/>
      <c r="P1405" s="36"/>
      <c r="Q1405" s="36"/>
      <c r="R1405" s="36"/>
      <c r="S1405" s="36"/>
    </row>
    <row r="1406" spans="2:19" s="35" customFormat="1" ht="18" customHeight="1">
      <c r="B1406" s="36"/>
      <c r="C1406" s="36"/>
      <c r="D1406" s="36"/>
      <c r="E1406" s="36"/>
      <c r="F1406" s="36"/>
      <c r="G1406" s="36"/>
      <c r="H1406" s="36"/>
      <c r="I1406" s="36"/>
      <c r="J1406" s="36"/>
      <c r="K1406" s="36"/>
      <c r="L1406" s="36"/>
      <c r="M1406" s="36"/>
      <c r="N1406" s="36"/>
      <c r="O1406" s="36"/>
      <c r="P1406" s="36"/>
      <c r="Q1406" s="36"/>
      <c r="R1406" s="36"/>
      <c r="S1406" s="36"/>
    </row>
  </sheetData>
  <mergeCells count="32">
    <mergeCell ref="H46:R46"/>
    <mergeCell ref="H47:R47"/>
    <mergeCell ref="H48:R48"/>
    <mergeCell ref="H49:R49"/>
    <mergeCell ref="D40:E40"/>
    <mergeCell ref="K40:N40"/>
    <mergeCell ref="K41:N41"/>
    <mergeCell ref="K42:N42"/>
    <mergeCell ref="C44:E44"/>
    <mergeCell ref="H45:R45"/>
    <mergeCell ref="C39:E39"/>
    <mergeCell ref="F39:H39"/>
    <mergeCell ref="O39:Q39"/>
    <mergeCell ref="C25:F25"/>
    <mergeCell ref="G25:R26"/>
    <mergeCell ref="C27:F27"/>
    <mergeCell ref="G27:H27"/>
    <mergeCell ref="C29:F29"/>
    <mergeCell ref="G29:J29"/>
    <mergeCell ref="L29:O29"/>
    <mergeCell ref="C30:F30"/>
    <mergeCell ref="G30:J30"/>
    <mergeCell ref="L30:O30"/>
    <mergeCell ref="B33:R33"/>
    <mergeCell ref="B36:R36"/>
    <mergeCell ref="C23:F23"/>
    <mergeCell ref="G23:J23"/>
    <mergeCell ref="O1:S1"/>
    <mergeCell ref="O10:R10"/>
    <mergeCell ref="L11:M11"/>
    <mergeCell ref="L15:M15"/>
    <mergeCell ref="B21:R21"/>
  </mergeCells>
  <phoneticPr fontId="4"/>
  <dataValidations count="4">
    <dataValidation type="list" imeMode="on" allowBlank="1" showInputMessage="1" showErrorMessage="1" sqref="S9" xr:uid="{60C48DD6-A049-4A3A-88B1-BE54CCA3FB9A}">
      <formula1>"㊞,押印省略"</formula1>
    </dataValidation>
    <dataValidation type="list" allowBlank="1" showInputMessage="1" sqref="H47:R47" xr:uid="{2C0C4DA7-7C11-40D5-9F42-C771732DD6CC}">
      <formula1>"当座,普通"</formula1>
    </dataValidation>
    <dataValidation imeMode="on" allowBlank="1" showInputMessage="1" showErrorMessage="1" sqref="S16:S18 S11:S14 C45:C49 B2:B6" xr:uid="{DEB90EAE-2DF9-4269-864D-6D06ED812C11}"/>
    <dataValidation imeMode="off" allowBlank="1" showInputMessage="1" showErrorMessage="1" sqref="G23 G27" xr:uid="{92481EEF-332D-42B6-9905-5131180F56FD}"/>
  </dataValidations>
  <printOptions horizontalCentered="1"/>
  <pageMargins left="0.51181102362204722" right="0.51181102362204722" top="0.74803149606299213" bottom="0.55118110236220474" header="0.31496062992125984" footer="0.31496062992125984"/>
  <pageSetup paperSize="9" scale="70" orientation="portrait" cellComments="asDisplayed" horizontalDpi="300" verticalDpi="300" r:id="rId1"/>
  <headerFooter>
    <oddHeader xml:space="preserve">&amp;R&amp;"BIZ UDPゴシック,標準"&amp;14
</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80B92-E6CE-4345-AFF9-73975FACCB3E}">
  <sheetPr>
    <tabColor rgb="FF92D050"/>
    <pageSetUpPr fitToPage="1"/>
  </sheetPr>
  <dimension ref="A1:AAA1001"/>
  <sheetViews>
    <sheetView showGridLines="0" view="pageBreakPreview" zoomScale="50" zoomScaleNormal="100" zoomScaleSheetLayoutView="50" workbookViewId="0">
      <selection activeCell="AD25" sqref="AD25"/>
    </sheetView>
  </sheetViews>
  <sheetFormatPr defaultColWidth="5.26953125" defaultRowHeight="18" customHeight="1" outlineLevelRow="1"/>
  <cols>
    <col min="1" max="1" width="49.1796875" style="35" customWidth="1"/>
    <col min="2" max="2" width="6.6328125" style="16" customWidth="1"/>
    <col min="3" max="5" width="7" style="16" customWidth="1"/>
    <col min="6" max="17" width="7.54296875" style="16" customWidth="1"/>
    <col min="18" max="19" width="6.6328125" style="16" customWidth="1"/>
    <col min="20" max="20" width="5.26953125" style="36"/>
    <col min="21" max="703" width="5.26953125" style="35"/>
    <col min="704" max="16384" width="5.26953125" style="3"/>
  </cols>
  <sheetData>
    <row r="1" spans="2:19" ht="21" customHeight="1">
      <c r="B1" s="116"/>
      <c r="C1" s="116"/>
      <c r="D1" s="116"/>
      <c r="E1" s="116"/>
      <c r="F1" s="116"/>
      <c r="G1" s="116"/>
      <c r="H1" s="116"/>
      <c r="I1" s="116"/>
      <c r="J1" s="116"/>
      <c r="K1" s="116"/>
      <c r="L1" s="116"/>
      <c r="M1" s="116"/>
      <c r="N1" s="116"/>
      <c r="O1" s="194" t="s">
        <v>47</v>
      </c>
      <c r="P1" s="194"/>
      <c r="Q1" s="194"/>
      <c r="R1" s="194"/>
      <c r="S1" s="194"/>
    </row>
    <row r="2" spans="2:19" ht="21" customHeight="1">
      <c r="B2" s="34"/>
      <c r="C2" s="116"/>
      <c r="D2" s="116"/>
      <c r="E2" s="116"/>
      <c r="F2" s="116"/>
      <c r="G2" s="116"/>
      <c r="H2" s="116"/>
      <c r="I2" s="116"/>
      <c r="J2" s="116"/>
      <c r="K2" s="116"/>
      <c r="L2" s="116"/>
      <c r="M2" s="116"/>
      <c r="N2" s="116"/>
      <c r="O2" s="116"/>
      <c r="P2" s="116"/>
      <c r="Q2" s="116"/>
      <c r="R2" s="116"/>
      <c r="S2" s="116"/>
    </row>
    <row r="3" spans="2:19" ht="21" customHeight="1">
      <c r="B3" s="34" t="str">
        <f>基本情報!E5</f>
        <v>独立行政法人国際協力機構</v>
      </c>
      <c r="C3" s="116"/>
      <c r="D3" s="116"/>
      <c r="E3" s="116"/>
      <c r="F3" s="116"/>
      <c r="G3" s="116"/>
      <c r="H3" s="116"/>
      <c r="I3" s="116"/>
      <c r="J3" s="116"/>
      <c r="K3" s="116"/>
      <c r="L3" s="116"/>
      <c r="M3" s="116"/>
      <c r="N3" s="116"/>
      <c r="O3" s="116"/>
      <c r="P3" s="116"/>
      <c r="Q3" s="116"/>
      <c r="R3" s="116"/>
      <c r="S3" s="116"/>
    </row>
    <row r="4" spans="2:19" ht="21" customHeight="1">
      <c r="B4" s="34" t="str">
        <f>基本情報!E6</f>
        <v>○○センター　契約担当役</v>
      </c>
      <c r="C4" s="116"/>
      <c r="D4" s="116"/>
      <c r="E4" s="116"/>
      <c r="F4" s="116"/>
      <c r="G4" s="116"/>
      <c r="H4" s="116"/>
      <c r="I4" s="116"/>
      <c r="J4" s="116"/>
      <c r="K4" s="116"/>
      <c r="L4" s="116"/>
      <c r="M4" s="116"/>
      <c r="N4" s="116"/>
      <c r="O4" s="116"/>
      <c r="P4" s="116"/>
      <c r="Q4" s="116"/>
      <c r="R4" s="116"/>
      <c r="S4" s="116"/>
    </row>
    <row r="5" spans="2:19" ht="21" customHeight="1">
      <c r="B5" s="34" t="str">
        <f>基本情報!$E$7&amp;"　"&amp;基本情報!$E$8&amp;"　殿"</f>
        <v>所長　　殿</v>
      </c>
      <c r="C5" s="116"/>
      <c r="D5" s="116"/>
      <c r="E5" s="116"/>
      <c r="F5" s="116"/>
      <c r="G5" s="116"/>
      <c r="H5" s="116"/>
      <c r="I5" s="116"/>
      <c r="J5" s="116"/>
      <c r="K5" s="116"/>
      <c r="L5" s="116"/>
      <c r="M5" s="116"/>
      <c r="N5" s="116"/>
      <c r="O5" s="116"/>
      <c r="P5" s="116"/>
      <c r="Q5" s="116"/>
      <c r="R5" s="116"/>
      <c r="S5" s="116"/>
    </row>
    <row r="6" spans="2:19" ht="21" customHeight="1">
      <c r="B6" s="34"/>
      <c r="C6" s="116"/>
      <c r="D6" s="116"/>
      <c r="E6" s="116"/>
      <c r="F6" s="116"/>
      <c r="G6" s="116"/>
      <c r="H6" s="116"/>
      <c r="I6" s="116"/>
      <c r="J6" s="116"/>
      <c r="K6" s="116"/>
      <c r="L6" s="116"/>
      <c r="M6" s="116"/>
      <c r="N6" s="116"/>
      <c r="O6" s="116"/>
      <c r="P6" s="116"/>
      <c r="Q6" s="116"/>
      <c r="R6" s="116"/>
      <c r="S6" s="116"/>
    </row>
    <row r="7" spans="2:19" ht="21" customHeight="1">
      <c r="B7" s="116"/>
      <c r="C7" s="116"/>
      <c r="D7" s="116"/>
      <c r="E7" s="116"/>
      <c r="F7" s="116"/>
      <c r="G7" s="116"/>
      <c r="H7" s="116"/>
      <c r="I7" s="116"/>
      <c r="J7" s="116"/>
      <c r="K7" s="116"/>
      <c r="L7" s="116"/>
      <c r="M7" s="116" t="str">
        <f>基本情報!$E$11</f>
        <v>一般社団法人　XXXXXXXX</v>
      </c>
      <c r="N7" s="116"/>
      <c r="O7" s="116"/>
      <c r="P7" s="116"/>
      <c r="Q7" s="116"/>
      <c r="R7" s="116"/>
      <c r="S7" s="116"/>
    </row>
    <row r="8" spans="2:19" ht="21" customHeight="1">
      <c r="B8" s="116"/>
      <c r="C8" s="116"/>
      <c r="D8" s="116"/>
      <c r="E8" s="116"/>
      <c r="F8" s="116"/>
      <c r="G8" s="116"/>
      <c r="H8" s="116"/>
      <c r="I8" s="116"/>
      <c r="J8" s="116"/>
      <c r="K8" s="116"/>
      <c r="L8" s="116"/>
      <c r="M8" s="116" t="str">
        <f>IF(基本情報!$E$12="","",基本情報!$E$12)</f>
        <v/>
      </c>
      <c r="N8" s="116"/>
      <c r="O8" s="116"/>
      <c r="P8" s="116"/>
      <c r="Q8" s="116"/>
      <c r="R8" s="116"/>
      <c r="S8" s="116"/>
    </row>
    <row r="9" spans="2:19" ht="21" customHeight="1">
      <c r="B9" s="116"/>
      <c r="C9" s="116"/>
      <c r="D9" s="116"/>
      <c r="E9" s="116"/>
      <c r="F9" s="116"/>
      <c r="G9" s="116"/>
      <c r="H9" s="116"/>
      <c r="I9" s="116"/>
      <c r="J9" s="116"/>
      <c r="K9" s="116"/>
      <c r="L9" s="116"/>
      <c r="M9" s="116" t="str">
        <f>基本情報!$E$13&amp;"　"&amp;基本情報!$E$14</f>
        <v>理事長　XXXXXXXX</v>
      </c>
      <c r="N9" s="116"/>
      <c r="O9" s="116"/>
      <c r="P9" s="116"/>
      <c r="Q9" s="116"/>
      <c r="R9" s="116"/>
      <c r="S9" s="68" t="s">
        <v>118</v>
      </c>
    </row>
    <row r="10" spans="2:19" ht="21" customHeight="1">
      <c r="B10" s="116"/>
      <c r="C10" s="116"/>
      <c r="D10" s="116"/>
      <c r="E10" s="116"/>
      <c r="F10" s="116"/>
      <c r="G10" s="116"/>
      <c r="H10" s="116"/>
      <c r="I10" s="116"/>
      <c r="J10" s="116"/>
      <c r="K10" s="116"/>
      <c r="L10" s="116"/>
      <c r="M10" s="116"/>
      <c r="N10" s="62" t="s">
        <v>119</v>
      </c>
      <c r="O10" s="216">
        <f>基本情報!E15</f>
        <v>8888888888888</v>
      </c>
      <c r="P10" s="216"/>
      <c r="Q10" s="216"/>
      <c r="R10" s="216"/>
      <c r="S10" s="116" t="s">
        <v>120</v>
      </c>
    </row>
    <row r="11" spans="2:19" ht="21" customHeight="1" outlineLevel="1">
      <c r="B11" s="116"/>
      <c r="C11" s="116"/>
      <c r="D11" s="116"/>
      <c r="E11" s="116"/>
      <c r="F11" s="116"/>
      <c r="G11" s="116"/>
      <c r="H11" s="116"/>
      <c r="I11" s="116"/>
      <c r="J11" s="116"/>
      <c r="K11" s="116"/>
      <c r="L11" s="195" t="s">
        <v>40</v>
      </c>
      <c r="M11" s="196"/>
      <c r="N11" s="17" t="s">
        <v>41</v>
      </c>
      <c r="O11" s="123"/>
      <c r="P11" s="123"/>
      <c r="Q11" s="18"/>
      <c r="R11" s="18"/>
      <c r="S11" s="110"/>
    </row>
    <row r="12" spans="2:19" ht="21" customHeight="1" outlineLevel="1">
      <c r="B12" s="116"/>
      <c r="C12" s="116"/>
      <c r="D12" s="116"/>
      <c r="E12" s="116"/>
      <c r="F12" s="116"/>
      <c r="G12" s="116"/>
      <c r="H12" s="116"/>
      <c r="I12" s="116"/>
      <c r="J12" s="116"/>
      <c r="K12" s="116"/>
      <c r="L12" s="124"/>
      <c r="M12" s="125"/>
      <c r="N12" s="32" t="s">
        <v>42</v>
      </c>
      <c r="O12" s="125"/>
      <c r="P12" s="125"/>
      <c r="Q12" s="116"/>
      <c r="R12" s="116"/>
      <c r="S12" s="111"/>
    </row>
    <row r="13" spans="2:19" ht="21" customHeight="1" outlineLevel="1">
      <c r="B13" s="116"/>
      <c r="C13" s="116"/>
      <c r="D13" s="116"/>
      <c r="E13" s="116"/>
      <c r="F13" s="116"/>
      <c r="G13" s="116"/>
      <c r="H13" s="116"/>
      <c r="I13" s="116"/>
      <c r="J13" s="116"/>
      <c r="K13" s="116"/>
      <c r="L13" s="124"/>
      <c r="M13" s="125"/>
      <c r="N13" s="32" t="s">
        <v>43</v>
      </c>
      <c r="O13" s="125"/>
      <c r="P13" s="125"/>
      <c r="Q13" s="116"/>
      <c r="R13" s="116"/>
      <c r="S13" s="111"/>
    </row>
    <row r="14" spans="2:19" ht="21" customHeight="1" outlineLevel="1">
      <c r="B14" s="116"/>
      <c r="C14" s="116"/>
      <c r="D14" s="116"/>
      <c r="E14" s="116"/>
      <c r="F14" s="116"/>
      <c r="G14" s="116"/>
      <c r="H14" s="116"/>
      <c r="I14" s="116"/>
      <c r="J14" s="116"/>
      <c r="K14" s="116"/>
      <c r="L14" s="124"/>
      <c r="M14" s="125"/>
      <c r="N14" s="32" t="s">
        <v>44</v>
      </c>
      <c r="O14" s="116"/>
      <c r="P14" s="33" t="s">
        <v>45</v>
      </c>
      <c r="Q14" s="116"/>
      <c r="R14" s="116"/>
      <c r="S14" s="111"/>
    </row>
    <row r="15" spans="2:19" ht="21" customHeight="1" outlineLevel="1">
      <c r="B15" s="116"/>
      <c r="C15" s="116"/>
      <c r="D15" s="116"/>
      <c r="E15" s="116"/>
      <c r="F15" s="116"/>
      <c r="G15" s="116"/>
      <c r="H15" s="116"/>
      <c r="I15" s="116"/>
      <c r="J15" s="116"/>
      <c r="K15" s="116"/>
      <c r="L15" s="197" t="s">
        <v>46</v>
      </c>
      <c r="M15" s="198"/>
      <c r="N15" s="32" t="s">
        <v>41</v>
      </c>
      <c r="O15" s="125"/>
      <c r="P15" s="116"/>
      <c r="Q15" s="116"/>
      <c r="R15" s="116"/>
      <c r="S15" s="112"/>
    </row>
    <row r="16" spans="2:19" ht="21" customHeight="1" outlineLevel="1">
      <c r="B16" s="116"/>
      <c r="C16" s="116"/>
      <c r="D16" s="116"/>
      <c r="E16" s="116"/>
      <c r="F16" s="116"/>
      <c r="G16" s="116"/>
      <c r="H16" s="116"/>
      <c r="I16" s="116"/>
      <c r="J16" s="116"/>
      <c r="K16" s="116"/>
      <c r="L16" s="124"/>
      <c r="M16" s="125"/>
      <c r="N16" s="32" t="s">
        <v>42</v>
      </c>
      <c r="O16" s="125"/>
      <c r="P16" s="116"/>
      <c r="Q16" s="116"/>
      <c r="R16" s="116"/>
      <c r="S16" s="111"/>
    </row>
    <row r="17" spans="1:703" ht="21" customHeight="1" outlineLevel="1">
      <c r="B17" s="116"/>
      <c r="C17" s="116"/>
      <c r="D17" s="116"/>
      <c r="E17" s="116"/>
      <c r="F17" s="116"/>
      <c r="G17" s="116"/>
      <c r="H17" s="116"/>
      <c r="I17" s="116"/>
      <c r="J17" s="116"/>
      <c r="K17" s="116"/>
      <c r="L17" s="124"/>
      <c r="M17" s="125"/>
      <c r="N17" s="32" t="s">
        <v>43</v>
      </c>
      <c r="O17" s="125"/>
      <c r="P17" s="116"/>
      <c r="Q17" s="116"/>
      <c r="R17" s="116"/>
      <c r="S17" s="111"/>
    </row>
    <row r="18" spans="1:703" ht="21" customHeight="1" outlineLevel="1">
      <c r="B18" s="116"/>
      <c r="C18" s="116"/>
      <c r="D18" s="116"/>
      <c r="E18" s="116"/>
      <c r="F18" s="116"/>
      <c r="G18" s="116"/>
      <c r="H18" s="116"/>
      <c r="I18" s="116"/>
      <c r="J18" s="116"/>
      <c r="K18" s="116"/>
      <c r="L18" s="19"/>
      <c r="M18" s="20"/>
      <c r="N18" s="21" t="s">
        <v>44</v>
      </c>
      <c r="O18" s="31"/>
      <c r="P18" s="22" t="s">
        <v>45</v>
      </c>
      <c r="Q18" s="31"/>
      <c r="R18" s="31"/>
      <c r="S18" s="113"/>
    </row>
    <row r="19" spans="1:703" ht="21" customHeight="1">
      <c r="B19" s="116"/>
      <c r="C19" s="116"/>
      <c r="D19" s="116"/>
      <c r="E19" s="116"/>
      <c r="F19" s="116"/>
      <c r="G19" s="116"/>
      <c r="H19" s="116"/>
      <c r="I19" s="116"/>
      <c r="J19" s="116"/>
      <c r="K19" s="116"/>
      <c r="L19" s="116"/>
      <c r="M19" s="116"/>
      <c r="N19" s="116"/>
      <c r="O19" s="116"/>
      <c r="P19" s="116"/>
      <c r="Q19" s="116"/>
      <c r="R19" s="116"/>
      <c r="S19" s="116"/>
    </row>
    <row r="20" spans="1:703" ht="21" customHeight="1">
      <c r="B20" s="116"/>
      <c r="C20" s="116"/>
      <c r="D20" s="116"/>
      <c r="E20" s="116"/>
      <c r="F20" s="116"/>
      <c r="G20" s="116"/>
      <c r="H20" s="116"/>
      <c r="I20" s="116"/>
      <c r="J20" s="116"/>
      <c r="K20" s="116"/>
      <c r="L20" s="116"/>
      <c r="M20" s="116"/>
      <c r="N20" s="116"/>
      <c r="O20" s="116"/>
      <c r="P20" s="116"/>
      <c r="Q20" s="116"/>
      <c r="R20" s="116"/>
      <c r="S20" s="116"/>
    </row>
    <row r="21" spans="1:703" s="16" customFormat="1" ht="21" customHeight="1">
      <c r="A21" s="36"/>
      <c r="B21" s="217" t="s">
        <v>123</v>
      </c>
      <c r="C21" s="217"/>
      <c r="D21" s="217"/>
      <c r="E21" s="217"/>
      <c r="F21" s="217"/>
      <c r="G21" s="217"/>
      <c r="H21" s="217"/>
      <c r="I21" s="217"/>
      <c r="J21" s="217"/>
      <c r="K21" s="217"/>
      <c r="L21" s="217"/>
      <c r="M21" s="217"/>
      <c r="N21" s="217"/>
      <c r="O21" s="217"/>
      <c r="P21" s="217"/>
      <c r="Q21" s="217"/>
      <c r="R21" s="217"/>
      <c r="S21" s="11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19"/>
      <c r="C22" s="119"/>
      <c r="D22" s="119"/>
      <c r="E22" s="119"/>
      <c r="F22" s="119"/>
      <c r="G22" s="119"/>
      <c r="H22" s="119"/>
      <c r="I22" s="119"/>
      <c r="J22" s="119"/>
      <c r="K22" s="119"/>
      <c r="L22" s="119"/>
      <c r="M22" s="119"/>
      <c r="N22" s="119"/>
      <c r="O22" s="119"/>
      <c r="P22" s="119"/>
      <c r="Q22" s="119"/>
      <c r="R22" s="119"/>
      <c r="S22" s="11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19"/>
      <c r="C23" s="200" t="s">
        <v>117</v>
      </c>
      <c r="D23" s="200"/>
      <c r="E23" s="200"/>
      <c r="F23" s="200"/>
      <c r="G23" s="215" t="str">
        <f>基本情報!E18</f>
        <v>2XaXXXXXXXXX</v>
      </c>
      <c r="H23" s="215"/>
      <c r="I23" s="215"/>
      <c r="J23" s="215"/>
      <c r="K23" s="119"/>
      <c r="L23" s="119"/>
      <c r="M23" s="119"/>
      <c r="N23" s="119"/>
      <c r="O23" s="119"/>
      <c r="P23" s="119"/>
      <c r="Q23" s="119"/>
      <c r="R23" s="119"/>
      <c r="S23" s="11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16"/>
      <c r="C24" s="116"/>
      <c r="D24" s="116"/>
      <c r="E24" s="116"/>
      <c r="F24" s="116"/>
      <c r="G24" s="116"/>
      <c r="H24" s="116"/>
      <c r="I24" s="116"/>
      <c r="J24" s="116"/>
      <c r="K24" s="116"/>
      <c r="L24" s="116"/>
      <c r="M24" s="116"/>
      <c r="N24" s="116"/>
      <c r="O24" s="116"/>
      <c r="P24" s="116"/>
      <c r="Q24" s="116"/>
      <c r="R24" s="116"/>
      <c r="S24" s="11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16"/>
      <c r="C25" s="200" t="s">
        <v>39</v>
      </c>
      <c r="D25" s="200"/>
      <c r="E25" s="200"/>
      <c r="F25" s="200"/>
      <c r="G25" s="220" t="str">
        <f>基本情報!E20</f>
        <v>202X年度●●研修「●●●」研修業務委託契約</v>
      </c>
      <c r="H25" s="220"/>
      <c r="I25" s="220"/>
      <c r="J25" s="220"/>
      <c r="K25" s="220"/>
      <c r="L25" s="220"/>
      <c r="M25" s="220"/>
      <c r="N25" s="220"/>
      <c r="O25" s="220"/>
      <c r="P25" s="220"/>
      <c r="Q25" s="220"/>
      <c r="R25" s="220"/>
      <c r="S25" s="11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16"/>
      <c r="C26" s="116"/>
      <c r="D26" s="115"/>
      <c r="E26" s="115"/>
      <c r="F26" s="115"/>
      <c r="G26" s="220"/>
      <c r="H26" s="220"/>
      <c r="I26" s="220"/>
      <c r="J26" s="220"/>
      <c r="K26" s="220"/>
      <c r="L26" s="220"/>
      <c r="M26" s="220"/>
      <c r="N26" s="220"/>
      <c r="O26" s="220"/>
      <c r="P26" s="220"/>
      <c r="Q26" s="220"/>
      <c r="R26" s="220"/>
      <c r="S26" s="11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16"/>
      <c r="C27" s="200" t="s">
        <v>51</v>
      </c>
      <c r="D27" s="200"/>
      <c r="E27" s="200"/>
      <c r="F27" s="200"/>
      <c r="G27" s="204">
        <f>基本情報!E25</f>
        <v>0</v>
      </c>
      <c r="H27" s="204"/>
      <c r="I27" s="116"/>
      <c r="J27" s="116"/>
      <c r="K27" s="116"/>
      <c r="L27" s="116"/>
      <c r="M27" s="116"/>
      <c r="N27" s="116"/>
      <c r="O27" s="116"/>
      <c r="P27" s="116"/>
      <c r="Q27" s="116"/>
      <c r="R27" s="116"/>
      <c r="S27" s="11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16"/>
      <c r="C28" s="116"/>
      <c r="D28" s="116"/>
      <c r="E28" s="116"/>
      <c r="F28" s="116"/>
      <c r="G28" s="116"/>
      <c r="H28" s="116"/>
      <c r="I28" s="116"/>
      <c r="J28" s="116"/>
      <c r="K28" s="116"/>
      <c r="L28" s="116"/>
      <c r="M28" s="116"/>
      <c r="N28" s="116"/>
      <c r="O28" s="116"/>
      <c r="P28" s="116"/>
      <c r="Q28" s="116"/>
      <c r="R28" s="116"/>
      <c r="S28" s="11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16"/>
      <c r="C29" s="200" t="s">
        <v>53</v>
      </c>
      <c r="D29" s="200"/>
      <c r="E29" s="200"/>
      <c r="F29" s="200"/>
      <c r="G29" s="205" t="str">
        <f>基本情報!E27</f>
        <v>20XX年XX月XX日</v>
      </c>
      <c r="H29" s="205"/>
      <c r="I29" s="205"/>
      <c r="J29" s="205"/>
      <c r="K29" s="114" t="s">
        <v>54</v>
      </c>
      <c r="L29" s="205" t="str">
        <f>基本情報!E28</f>
        <v>20XX年XX月XX日</v>
      </c>
      <c r="M29" s="205"/>
      <c r="N29" s="205"/>
      <c r="O29" s="205"/>
      <c r="P29" s="116"/>
      <c r="Q29" s="116"/>
      <c r="R29" s="116"/>
      <c r="S29" s="11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16"/>
      <c r="C30" s="200" t="s">
        <v>55</v>
      </c>
      <c r="D30" s="200"/>
      <c r="E30" s="200"/>
      <c r="F30" s="200"/>
      <c r="G30" s="205" t="str">
        <f>基本情報!E31</f>
        <v>20XX年XX月XX日</v>
      </c>
      <c r="H30" s="205"/>
      <c r="I30" s="205"/>
      <c r="J30" s="205"/>
      <c r="K30" s="114" t="s">
        <v>54</v>
      </c>
      <c r="L30" s="205" t="str">
        <f>基本情報!E32</f>
        <v>20XX年XX月XX日</v>
      </c>
      <c r="M30" s="205"/>
      <c r="N30" s="205"/>
      <c r="O30" s="205"/>
      <c r="P30" s="116"/>
      <c r="Q30" s="116"/>
      <c r="R30" s="116"/>
      <c r="S30" s="11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16"/>
      <c r="C31" s="116"/>
      <c r="D31" s="116"/>
      <c r="E31" s="116"/>
      <c r="F31" s="116"/>
      <c r="G31" s="116"/>
      <c r="H31" s="116"/>
      <c r="I31" s="116"/>
      <c r="J31" s="116"/>
      <c r="K31" s="116"/>
      <c r="L31" s="116"/>
      <c r="M31" s="116"/>
      <c r="N31" s="116"/>
      <c r="O31" s="116"/>
      <c r="P31" s="116"/>
      <c r="Q31" s="116"/>
      <c r="R31" s="116"/>
      <c r="S31" s="11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21" customHeight="1">
      <c r="A32" s="36"/>
      <c r="B32" s="116"/>
      <c r="C32" s="116"/>
      <c r="D32" s="116"/>
      <c r="E32" s="116"/>
      <c r="F32" s="116"/>
      <c r="G32" s="116"/>
      <c r="H32" s="116"/>
      <c r="I32" s="116"/>
      <c r="J32" s="116"/>
      <c r="K32" s="116"/>
      <c r="L32" s="116"/>
      <c r="M32" s="116"/>
      <c r="N32" s="116"/>
      <c r="O32" s="116"/>
      <c r="P32" s="116"/>
      <c r="Q32" s="116"/>
      <c r="R32" s="116"/>
      <c r="S32" s="11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202" t="s">
        <v>139</v>
      </c>
      <c r="C33" s="202"/>
      <c r="D33" s="202"/>
      <c r="E33" s="202"/>
      <c r="F33" s="202"/>
      <c r="G33" s="202"/>
      <c r="H33" s="202"/>
      <c r="I33" s="202"/>
      <c r="J33" s="202"/>
      <c r="K33" s="202"/>
      <c r="L33" s="202"/>
      <c r="M33" s="202"/>
      <c r="N33" s="202"/>
      <c r="O33" s="202"/>
      <c r="P33" s="202"/>
      <c r="Q33" s="202"/>
      <c r="R33" s="202"/>
      <c r="S33" s="11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14"/>
      <c r="C34" s="114"/>
      <c r="D34" s="114"/>
      <c r="E34" s="114"/>
      <c r="F34" s="114"/>
      <c r="G34" s="114"/>
      <c r="H34" s="114"/>
      <c r="I34" s="114"/>
      <c r="J34" s="114"/>
      <c r="K34" s="114"/>
      <c r="L34" s="114"/>
      <c r="M34" s="114"/>
      <c r="N34" s="114"/>
      <c r="O34" s="114"/>
      <c r="P34" s="114"/>
      <c r="Q34" s="114"/>
      <c r="R34" s="114"/>
      <c r="S34" s="11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116"/>
      <c r="C35" s="116"/>
      <c r="D35" s="116"/>
      <c r="E35" s="116"/>
      <c r="F35" s="116"/>
      <c r="G35" s="116"/>
      <c r="H35" s="116"/>
      <c r="I35" s="116"/>
      <c r="J35" s="116"/>
      <c r="K35" s="116"/>
      <c r="L35" s="116"/>
      <c r="M35" s="116"/>
      <c r="N35" s="116"/>
      <c r="O35" s="116"/>
      <c r="P35" s="116"/>
      <c r="Q35" s="116"/>
      <c r="R35" s="116"/>
      <c r="S35" s="11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202" t="s">
        <v>57</v>
      </c>
      <c r="C36" s="202"/>
      <c r="D36" s="202"/>
      <c r="E36" s="202"/>
      <c r="F36" s="202"/>
      <c r="G36" s="202"/>
      <c r="H36" s="202"/>
      <c r="I36" s="202"/>
      <c r="J36" s="202"/>
      <c r="K36" s="202"/>
      <c r="L36" s="202"/>
      <c r="M36" s="202"/>
      <c r="N36" s="202"/>
      <c r="O36" s="202"/>
      <c r="P36" s="202"/>
      <c r="Q36" s="202"/>
      <c r="R36" s="202"/>
      <c r="S36" s="11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14"/>
      <c r="C37" s="114"/>
      <c r="D37" s="114"/>
      <c r="E37" s="114"/>
      <c r="F37" s="114"/>
      <c r="G37" s="114"/>
      <c r="H37" s="114"/>
      <c r="I37" s="114"/>
      <c r="J37" s="114"/>
      <c r="K37" s="114"/>
      <c r="L37" s="114"/>
      <c r="M37" s="114"/>
      <c r="N37" s="114"/>
      <c r="O37" s="114"/>
      <c r="P37" s="114"/>
      <c r="Q37" s="114"/>
      <c r="R37" s="114"/>
      <c r="S37" s="11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16"/>
      <c r="C38" s="116"/>
      <c r="D38" s="116"/>
      <c r="E38" s="116"/>
      <c r="F38" s="116"/>
      <c r="G38" s="116"/>
      <c r="H38" s="116"/>
      <c r="I38" s="116"/>
      <c r="J38" s="116"/>
      <c r="K38" s="116"/>
      <c r="L38" s="116"/>
      <c r="M38" s="116"/>
      <c r="N38" s="116"/>
      <c r="O38" s="116"/>
      <c r="P38" s="116"/>
      <c r="Q38" s="116"/>
      <c r="R38" s="116"/>
      <c r="S38" s="11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16"/>
      <c r="C39" s="207" t="s">
        <v>140</v>
      </c>
      <c r="D39" s="207"/>
      <c r="E39" s="207"/>
      <c r="F39" s="227"/>
      <c r="G39" s="227"/>
      <c r="H39" s="227"/>
      <c r="I39" s="31" t="s">
        <v>138</v>
      </c>
      <c r="J39" s="31"/>
      <c r="K39" s="31"/>
      <c r="L39" s="31"/>
      <c r="M39" s="31"/>
      <c r="N39" s="31"/>
      <c r="O39" s="210">
        <f>ROUNDDOWN(F39*0.1,1)</f>
        <v>0</v>
      </c>
      <c r="P39" s="210"/>
      <c r="Q39" s="210"/>
      <c r="R39" s="30" t="s">
        <v>121</v>
      </c>
      <c r="S39" s="11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16"/>
      <c r="C40" s="117"/>
      <c r="D40" s="228" t="s">
        <v>62</v>
      </c>
      <c r="E40" s="228"/>
      <c r="F40" s="63" t="s">
        <v>63</v>
      </c>
      <c r="G40" s="64"/>
      <c r="H40" s="64"/>
      <c r="I40" s="65"/>
      <c r="J40" s="65"/>
      <c r="K40" s="229"/>
      <c r="L40" s="230"/>
      <c r="M40" s="230"/>
      <c r="N40" s="230"/>
      <c r="O40" s="25" t="s">
        <v>64</v>
      </c>
      <c r="P40" s="66"/>
      <c r="Q40" s="66"/>
      <c r="R40" s="66"/>
      <c r="S40" s="11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16"/>
      <c r="C41" s="117"/>
      <c r="D41" s="117"/>
      <c r="E41" s="117"/>
      <c r="F41" s="63" t="s">
        <v>67</v>
      </c>
      <c r="G41" s="64"/>
      <c r="H41" s="64"/>
      <c r="I41" s="65"/>
      <c r="J41" s="65"/>
      <c r="K41" s="231">
        <f>ROUNDDOWN(K40*0.4,0)</f>
        <v>0</v>
      </c>
      <c r="L41" s="231"/>
      <c r="M41" s="231"/>
      <c r="N41" s="231"/>
      <c r="O41" s="25" t="s">
        <v>64</v>
      </c>
      <c r="P41" s="66"/>
      <c r="Q41" s="66"/>
      <c r="R41" s="66"/>
      <c r="S41" s="11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16"/>
      <c r="C42" s="117"/>
      <c r="D42" s="117"/>
      <c r="E42" s="117"/>
      <c r="F42" s="67" t="s">
        <v>65</v>
      </c>
      <c r="G42" s="64"/>
      <c r="H42" s="64"/>
      <c r="I42" s="65"/>
      <c r="J42" s="65"/>
      <c r="K42" s="231">
        <v>0</v>
      </c>
      <c r="L42" s="231"/>
      <c r="M42" s="231"/>
      <c r="N42" s="231"/>
      <c r="O42" s="25" t="s">
        <v>64</v>
      </c>
      <c r="P42" s="66"/>
      <c r="Q42" s="66"/>
      <c r="R42" s="66"/>
      <c r="S42" s="11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16"/>
      <c r="C43" s="65"/>
      <c r="D43" s="65"/>
      <c r="E43" s="65"/>
      <c r="F43" s="65"/>
      <c r="G43" s="65"/>
      <c r="H43" s="65"/>
      <c r="I43" s="65"/>
      <c r="J43" s="65"/>
      <c r="K43" s="65"/>
      <c r="L43" s="65"/>
      <c r="M43" s="65"/>
      <c r="N43" s="65"/>
      <c r="O43" s="65"/>
      <c r="P43" s="65"/>
      <c r="Q43" s="65"/>
      <c r="R43" s="65"/>
      <c r="S43" s="11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16"/>
      <c r="C44" s="207" t="s">
        <v>79</v>
      </c>
      <c r="D44" s="207"/>
      <c r="E44" s="207"/>
      <c r="F44" s="116"/>
      <c r="G44" s="116"/>
      <c r="H44" s="116"/>
      <c r="I44" s="116"/>
      <c r="J44" s="116"/>
      <c r="K44" s="116"/>
      <c r="L44" s="116"/>
      <c r="M44" s="116"/>
      <c r="N44" s="116"/>
      <c r="O44" s="116"/>
      <c r="P44" s="116"/>
      <c r="Q44" s="116"/>
      <c r="R44" s="116"/>
      <c r="S44" s="11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16"/>
      <c r="C45" s="5" t="s">
        <v>30</v>
      </c>
      <c r="D45" s="26"/>
      <c r="E45" s="26"/>
      <c r="F45" s="26"/>
      <c r="G45" s="27"/>
      <c r="H45" s="222"/>
      <c r="I45" s="222"/>
      <c r="J45" s="222"/>
      <c r="K45" s="222"/>
      <c r="L45" s="222"/>
      <c r="M45" s="222"/>
      <c r="N45" s="222"/>
      <c r="O45" s="222"/>
      <c r="P45" s="222"/>
      <c r="Q45" s="222"/>
      <c r="R45" s="222"/>
      <c r="S45" s="11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16"/>
      <c r="C46" s="5" t="s">
        <v>31</v>
      </c>
      <c r="D46" s="26"/>
      <c r="E46" s="26"/>
      <c r="F46" s="26"/>
      <c r="G46" s="27"/>
      <c r="H46" s="221"/>
      <c r="I46" s="221"/>
      <c r="J46" s="221"/>
      <c r="K46" s="221"/>
      <c r="L46" s="221"/>
      <c r="M46" s="221"/>
      <c r="N46" s="221"/>
      <c r="O46" s="221"/>
      <c r="P46" s="221"/>
      <c r="Q46" s="221"/>
      <c r="R46" s="221"/>
      <c r="S46" s="11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16" customFormat="1" ht="21" customHeight="1">
      <c r="A47" s="36"/>
      <c r="B47" s="116"/>
      <c r="C47" s="5" t="s">
        <v>32</v>
      </c>
      <c r="D47" s="26"/>
      <c r="E47" s="26"/>
      <c r="F47" s="26"/>
      <c r="G47" s="27"/>
      <c r="H47" s="222"/>
      <c r="I47" s="222"/>
      <c r="J47" s="222"/>
      <c r="K47" s="222"/>
      <c r="L47" s="222"/>
      <c r="M47" s="222"/>
      <c r="N47" s="222"/>
      <c r="O47" s="222"/>
      <c r="P47" s="222"/>
      <c r="Q47" s="222"/>
      <c r="R47" s="222"/>
      <c r="S47" s="11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c r="IO47" s="36"/>
      <c r="IP47" s="36"/>
      <c r="IQ47" s="36"/>
      <c r="IR47" s="36"/>
      <c r="IS47" s="36"/>
      <c r="IT47" s="36"/>
      <c r="IU47" s="36"/>
      <c r="IV47" s="36"/>
      <c r="IW47" s="36"/>
      <c r="IX47" s="36"/>
      <c r="IY47" s="36"/>
      <c r="IZ47" s="36"/>
      <c r="JA47" s="36"/>
      <c r="JB47" s="36"/>
      <c r="JC47" s="36"/>
      <c r="JD47" s="36"/>
      <c r="JE47" s="36"/>
      <c r="JF47" s="36"/>
      <c r="JG47" s="36"/>
      <c r="JH47" s="36"/>
      <c r="JI47" s="36"/>
      <c r="JJ47" s="36"/>
      <c r="JK47" s="36"/>
      <c r="JL47" s="36"/>
      <c r="JM47" s="36"/>
      <c r="JN47" s="36"/>
      <c r="JO47" s="36"/>
      <c r="JP47" s="36"/>
      <c r="JQ47" s="36"/>
      <c r="JR47" s="36"/>
      <c r="JS47" s="36"/>
      <c r="JT47" s="36"/>
      <c r="JU47" s="36"/>
      <c r="JV47" s="36"/>
      <c r="JW47" s="36"/>
      <c r="JX47" s="36"/>
      <c r="JY47" s="36"/>
      <c r="JZ47" s="36"/>
      <c r="KA47" s="36"/>
      <c r="KB47" s="36"/>
      <c r="KC47" s="36"/>
      <c r="KD47" s="36"/>
      <c r="KE47" s="36"/>
      <c r="KF47" s="36"/>
      <c r="KG47" s="36"/>
      <c r="KH47" s="36"/>
      <c r="KI47" s="36"/>
      <c r="KJ47" s="36"/>
      <c r="KK47" s="36"/>
      <c r="KL47" s="36"/>
      <c r="KM47" s="36"/>
      <c r="KN47" s="36"/>
      <c r="KO47" s="36"/>
      <c r="KP47" s="36"/>
      <c r="KQ47" s="36"/>
      <c r="KR47" s="36"/>
      <c r="KS47" s="36"/>
      <c r="KT47" s="36"/>
      <c r="KU47" s="36"/>
      <c r="KV47" s="36"/>
      <c r="KW47" s="36"/>
      <c r="KX47" s="36"/>
      <c r="KY47" s="36"/>
      <c r="KZ47" s="36"/>
      <c r="LA47" s="36"/>
      <c r="LB47" s="36"/>
      <c r="LC47" s="36"/>
      <c r="LD47" s="36"/>
      <c r="LE47" s="36"/>
      <c r="LF47" s="36"/>
      <c r="LG47" s="36"/>
      <c r="LH47" s="36"/>
      <c r="LI47" s="36"/>
      <c r="LJ47" s="36"/>
      <c r="LK47" s="36"/>
      <c r="LL47" s="36"/>
      <c r="LM47" s="36"/>
      <c r="LN47" s="36"/>
      <c r="LO47" s="36"/>
      <c r="LP47" s="36"/>
      <c r="LQ47" s="36"/>
      <c r="LR47" s="36"/>
      <c r="LS47" s="36"/>
      <c r="LT47" s="36"/>
      <c r="LU47" s="36"/>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row>
    <row r="48" spans="1:703" s="16" customFormat="1" ht="21" customHeight="1">
      <c r="A48" s="36"/>
      <c r="B48" s="116"/>
      <c r="C48" s="5" t="s">
        <v>33</v>
      </c>
      <c r="D48" s="26"/>
      <c r="E48" s="26"/>
      <c r="F48" s="26"/>
      <c r="G48" s="27"/>
      <c r="H48" s="221"/>
      <c r="I48" s="221"/>
      <c r="J48" s="221"/>
      <c r="K48" s="221"/>
      <c r="L48" s="221"/>
      <c r="M48" s="221"/>
      <c r="N48" s="221"/>
      <c r="O48" s="221"/>
      <c r="P48" s="221"/>
      <c r="Q48" s="221"/>
      <c r="R48" s="221"/>
      <c r="S48" s="11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c r="IO48" s="36"/>
      <c r="IP48" s="36"/>
      <c r="IQ48" s="36"/>
      <c r="IR48" s="36"/>
      <c r="IS48" s="36"/>
      <c r="IT48" s="36"/>
      <c r="IU48" s="36"/>
      <c r="IV48" s="36"/>
      <c r="IW48" s="36"/>
      <c r="IX48" s="36"/>
      <c r="IY48" s="36"/>
      <c r="IZ48" s="36"/>
      <c r="JA48" s="36"/>
      <c r="JB48" s="36"/>
      <c r="JC48" s="36"/>
      <c r="JD48" s="36"/>
      <c r="JE48" s="36"/>
      <c r="JF48" s="36"/>
      <c r="JG48" s="36"/>
      <c r="JH48" s="36"/>
      <c r="JI48" s="36"/>
      <c r="JJ48" s="36"/>
      <c r="JK48" s="36"/>
      <c r="JL48" s="36"/>
      <c r="JM48" s="36"/>
      <c r="JN48" s="36"/>
      <c r="JO48" s="36"/>
      <c r="JP48" s="36"/>
      <c r="JQ48" s="36"/>
      <c r="JR48" s="36"/>
      <c r="JS48" s="36"/>
      <c r="JT48" s="36"/>
      <c r="JU48" s="36"/>
      <c r="JV48" s="36"/>
      <c r="JW48" s="36"/>
      <c r="JX48" s="36"/>
      <c r="JY48" s="36"/>
      <c r="JZ48" s="36"/>
      <c r="KA48" s="36"/>
      <c r="KB48" s="36"/>
      <c r="KC48" s="36"/>
      <c r="KD48" s="36"/>
      <c r="KE48" s="36"/>
      <c r="KF48" s="36"/>
      <c r="KG48" s="36"/>
      <c r="KH48" s="36"/>
      <c r="KI48" s="36"/>
      <c r="KJ48" s="36"/>
      <c r="KK48" s="36"/>
      <c r="KL48" s="36"/>
      <c r="KM48" s="36"/>
      <c r="KN48" s="36"/>
      <c r="KO48" s="36"/>
      <c r="KP48" s="36"/>
      <c r="KQ48" s="36"/>
      <c r="KR48" s="36"/>
      <c r="KS48" s="36"/>
      <c r="KT48" s="36"/>
      <c r="KU48" s="36"/>
      <c r="KV48" s="36"/>
      <c r="KW48" s="36"/>
      <c r="KX48" s="36"/>
      <c r="KY48" s="36"/>
      <c r="KZ48" s="36"/>
      <c r="LA48" s="36"/>
      <c r="LB48" s="36"/>
      <c r="LC48" s="36"/>
      <c r="LD48" s="36"/>
      <c r="LE48" s="36"/>
      <c r="LF48" s="36"/>
      <c r="LG48" s="36"/>
      <c r="LH48" s="36"/>
      <c r="LI48" s="36"/>
      <c r="LJ48" s="36"/>
      <c r="LK48" s="36"/>
      <c r="LL48" s="36"/>
      <c r="LM48" s="36"/>
      <c r="LN48" s="36"/>
      <c r="LO48" s="36"/>
      <c r="LP48" s="36"/>
      <c r="LQ48" s="36"/>
      <c r="LR48" s="36"/>
      <c r="LS48" s="36"/>
      <c r="LT48" s="36"/>
      <c r="LU48" s="36"/>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row>
    <row r="49" spans="1:703" s="16" customFormat="1" ht="21" customHeight="1">
      <c r="A49" s="36"/>
      <c r="B49" s="116"/>
      <c r="C49" s="5" t="s">
        <v>34</v>
      </c>
      <c r="D49" s="26"/>
      <c r="E49" s="26"/>
      <c r="F49" s="26"/>
      <c r="G49" s="27"/>
      <c r="H49" s="222"/>
      <c r="I49" s="222"/>
      <c r="J49" s="222"/>
      <c r="K49" s="222"/>
      <c r="L49" s="222"/>
      <c r="M49" s="222"/>
      <c r="N49" s="222"/>
      <c r="O49" s="222"/>
      <c r="P49" s="222"/>
      <c r="Q49" s="222"/>
      <c r="R49" s="222"/>
      <c r="S49" s="11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row>
    <row r="50" spans="1:703" s="16" customFormat="1" ht="21" customHeight="1">
      <c r="A50" s="36"/>
      <c r="B50" s="116"/>
      <c r="C50" s="116"/>
      <c r="D50" s="116"/>
      <c r="E50" s="116"/>
      <c r="F50" s="116"/>
      <c r="G50" s="116"/>
      <c r="H50" s="116"/>
      <c r="I50" s="116"/>
      <c r="J50" s="116"/>
      <c r="K50" s="116"/>
      <c r="L50" s="116"/>
      <c r="M50" s="116"/>
      <c r="N50" s="116"/>
      <c r="O50" s="116"/>
      <c r="P50" s="116"/>
      <c r="Q50" s="116"/>
      <c r="R50" s="116"/>
      <c r="S50" s="11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row>
    <row r="51" spans="1:703" s="16" customFormat="1" ht="21" customHeight="1">
      <c r="A51" s="36"/>
      <c r="B51" s="116"/>
      <c r="C51" s="207" t="s">
        <v>141</v>
      </c>
      <c r="D51" s="207"/>
      <c r="E51" s="207"/>
      <c r="F51" s="31" t="s">
        <v>68</v>
      </c>
      <c r="G51" s="31"/>
      <c r="H51" s="31"/>
      <c r="I51" s="31"/>
      <c r="J51" s="31"/>
      <c r="K51" s="31"/>
      <c r="L51" s="31"/>
      <c r="M51" s="31"/>
      <c r="N51" s="31"/>
      <c r="O51" s="31"/>
      <c r="P51" s="31"/>
      <c r="Q51" s="31"/>
      <c r="R51" s="31"/>
      <c r="S51" s="11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row>
    <row r="52" spans="1:703" s="16" customFormat="1" ht="21" customHeight="1">
      <c r="A52" s="36"/>
      <c r="B52" s="116"/>
      <c r="C52" s="116"/>
      <c r="D52" s="116"/>
      <c r="E52" s="116"/>
      <c r="F52" s="116"/>
      <c r="G52" s="116"/>
      <c r="H52" s="116"/>
      <c r="I52" s="116"/>
      <c r="J52" s="116"/>
      <c r="K52" s="116"/>
      <c r="L52" s="116"/>
      <c r="M52" s="116"/>
      <c r="N52" s="116"/>
      <c r="O52" s="116"/>
      <c r="P52" s="116"/>
      <c r="Q52" s="116"/>
      <c r="R52" s="116"/>
      <c r="S52" s="11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row>
    <row r="53" spans="1:703" s="16" customFormat="1" ht="21" customHeight="1">
      <c r="A53" s="36"/>
      <c r="B53" s="116"/>
      <c r="C53" s="116"/>
      <c r="D53" s="116"/>
      <c r="E53" s="116"/>
      <c r="F53" s="116"/>
      <c r="G53" s="116"/>
      <c r="H53" s="116"/>
      <c r="I53" s="116"/>
      <c r="J53" s="116"/>
      <c r="K53" s="116"/>
      <c r="L53" s="116"/>
      <c r="M53" s="116"/>
      <c r="N53" s="116"/>
      <c r="O53" s="116"/>
      <c r="P53" s="116"/>
      <c r="Q53" s="116"/>
      <c r="R53" s="116"/>
      <c r="S53" s="62" t="s">
        <v>21</v>
      </c>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c r="IE53" s="36"/>
      <c r="IF53" s="36"/>
      <c r="IG53" s="36"/>
      <c r="IH53" s="36"/>
      <c r="II53" s="36"/>
      <c r="IJ53" s="36"/>
      <c r="IK53" s="36"/>
      <c r="IL53" s="36"/>
      <c r="IM53" s="36"/>
      <c r="IN53" s="36"/>
      <c r="IO53" s="36"/>
      <c r="IP53" s="36"/>
      <c r="IQ53" s="36"/>
      <c r="IR53" s="36"/>
      <c r="IS53" s="36"/>
      <c r="IT53" s="36"/>
      <c r="IU53" s="36"/>
      <c r="IV53" s="36"/>
      <c r="IW53" s="36"/>
      <c r="IX53" s="36"/>
      <c r="IY53" s="36"/>
      <c r="IZ53" s="36"/>
      <c r="JA53" s="36"/>
      <c r="JB53" s="36"/>
      <c r="JC53" s="36"/>
      <c r="JD53" s="36"/>
      <c r="JE53" s="36"/>
      <c r="JF53" s="36"/>
      <c r="JG53" s="36"/>
      <c r="JH53" s="36"/>
      <c r="JI53" s="36"/>
      <c r="JJ53" s="36"/>
      <c r="JK53" s="36"/>
      <c r="JL53" s="36"/>
      <c r="JM53" s="36"/>
      <c r="JN53" s="36"/>
      <c r="JO53" s="36"/>
      <c r="JP53" s="36"/>
      <c r="JQ53" s="36"/>
      <c r="JR53" s="36"/>
      <c r="JS53" s="36"/>
      <c r="JT53" s="36"/>
      <c r="JU53" s="36"/>
      <c r="JV53" s="36"/>
      <c r="JW53" s="36"/>
      <c r="JX53" s="36"/>
      <c r="JY53" s="36"/>
      <c r="JZ53" s="36"/>
      <c r="KA53" s="36"/>
      <c r="KB53" s="36"/>
      <c r="KC53" s="36"/>
      <c r="KD53" s="36"/>
      <c r="KE53" s="36"/>
      <c r="KF53" s="36"/>
      <c r="KG53" s="36"/>
      <c r="KH53" s="36"/>
      <c r="KI53" s="36"/>
      <c r="KJ53" s="36"/>
      <c r="KK53" s="36"/>
      <c r="KL53" s="36"/>
      <c r="KM53" s="36"/>
      <c r="KN53" s="36"/>
      <c r="KO53" s="36"/>
      <c r="KP53" s="36"/>
      <c r="KQ53" s="36"/>
      <c r="KR53" s="36"/>
      <c r="KS53" s="36"/>
      <c r="KT53" s="36"/>
      <c r="KU53" s="36"/>
      <c r="KV53" s="36"/>
      <c r="KW53" s="36"/>
      <c r="KX53" s="36"/>
      <c r="KY53" s="36"/>
      <c r="KZ53" s="36"/>
      <c r="LA53" s="36"/>
      <c r="LB53" s="36"/>
      <c r="LC53" s="36"/>
      <c r="LD53" s="36"/>
      <c r="LE53" s="36"/>
      <c r="LF53" s="36"/>
      <c r="LG53" s="36"/>
      <c r="LH53" s="36"/>
      <c r="LI53" s="36"/>
      <c r="LJ53" s="36"/>
      <c r="LK53" s="36"/>
      <c r="LL53" s="36"/>
      <c r="LM53" s="36"/>
      <c r="LN53" s="36"/>
      <c r="LO53" s="36"/>
      <c r="LP53" s="36"/>
      <c r="LQ53" s="36"/>
      <c r="LR53" s="36"/>
      <c r="LS53" s="36"/>
      <c r="LT53" s="36"/>
      <c r="LU53" s="36"/>
      <c r="LV53" s="36"/>
      <c r="LW53" s="36"/>
      <c r="LX53" s="36"/>
      <c r="LY53" s="36"/>
      <c r="LZ53" s="36"/>
      <c r="MA53" s="36"/>
      <c r="MB53" s="36"/>
      <c r="MC53" s="36"/>
      <c r="MD53" s="36"/>
      <c r="ME53" s="36"/>
      <c r="MF53" s="36"/>
      <c r="MG53" s="36"/>
      <c r="MH53" s="36"/>
      <c r="MI53" s="36"/>
      <c r="MJ53" s="36"/>
      <c r="MK53" s="36"/>
      <c r="ML53" s="36"/>
      <c r="MM53" s="36"/>
      <c r="MN53" s="36"/>
      <c r="MO53" s="36"/>
      <c r="MP53" s="36"/>
      <c r="MQ53" s="36"/>
      <c r="MR53" s="36"/>
      <c r="MS53" s="36"/>
      <c r="MT53" s="36"/>
      <c r="MU53" s="36"/>
      <c r="MV53" s="36"/>
      <c r="MW53" s="36"/>
      <c r="MX53" s="36"/>
      <c r="MY53" s="36"/>
      <c r="MZ53" s="36"/>
      <c r="NA53" s="36"/>
      <c r="NB53" s="36"/>
      <c r="NC53" s="36"/>
      <c r="ND53" s="36"/>
      <c r="NE53" s="36"/>
      <c r="NF53" s="36"/>
      <c r="NG53" s="36"/>
      <c r="NH53" s="36"/>
      <c r="NI53" s="36"/>
      <c r="NJ53" s="36"/>
      <c r="NK53" s="36"/>
      <c r="NL53" s="36"/>
      <c r="NM53" s="36"/>
      <c r="NN53" s="36"/>
      <c r="NO53" s="36"/>
      <c r="NP53" s="36"/>
      <c r="NQ53" s="36"/>
      <c r="NR53" s="36"/>
      <c r="NS53" s="36"/>
      <c r="NT53" s="36"/>
      <c r="NU53" s="36"/>
      <c r="NV53" s="36"/>
      <c r="NW53" s="36"/>
      <c r="NX53" s="36"/>
      <c r="NY53" s="36"/>
      <c r="NZ53" s="36"/>
      <c r="OA53" s="36"/>
      <c r="OB53" s="36"/>
      <c r="OC53" s="36"/>
      <c r="OD53" s="36"/>
      <c r="OE53" s="36"/>
      <c r="OF53" s="36"/>
      <c r="OG53" s="36"/>
      <c r="OH53" s="36"/>
      <c r="OI53" s="36"/>
      <c r="OJ53" s="36"/>
      <c r="OK53" s="36"/>
      <c r="OL53" s="36"/>
      <c r="OM53" s="36"/>
      <c r="ON53" s="36"/>
      <c r="OO53" s="36"/>
      <c r="OP53" s="36"/>
      <c r="OQ53" s="36"/>
      <c r="OR53" s="36"/>
      <c r="OS53" s="36"/>
      <c r="OT53" s="36"/>
      <c r="OU53" s="36"/>
      <c r="OV53" s="36"/>
      <c r="OW53" s="36"/>
      <c r="OX53" s="36"/>
      <c r="OY53" s="36"/>
      <c r="OZ53" s="36"/>
      <c r="PA53" s="36"/>
      <c r="PB53" s="36"/>
      <c r="PC53" s="36"/>
      <c r="PD53" s="36"/>
      <c r="PE53" s="36"/>
      <c r="PF53" s="36"/>
      <c r="PG53" s="36"/>
      <c r="PH53" s="36"/>
      <c r="PI53" s="36"/>
      <c r="PJ53" s="36"/>
      <c r="PK53" s="36"/>
      <c r="PL53" s="36"/>
      <c r="PM53" s="36"/>
      <c r="PN53" s="36"/>
      <c r="PO53" s="36"/>
      <c r="PP53" s="36"/>
      <c r="PQ53" s="36"/>
      <c r="PR53" s="36"/>
      <c r="PS53" s="36"/>
      <c r="PT53" s="36"/>
      <c r="PU53" s="36"/>
      <c r="PV53" s="36"/>
      <c r="PW53" s="36"/>
      <c r="PX53" s="36"/>
      <c r="PY53" s="36"/>
      <c r="PZ53" s="36"/>
      <c r="QA53" s="36"/>
      <c r="QB53" s="36"/>
      <c r="QC53" s="36"/>
      <c r="QD53" s="36"/>
      <c r="QE53" s="36"/>
      <c r="QF53" s="36"/>
      <c r="QG53" s="36"/>
      <c r="QH53" s="36"/>
      <c r="QI53" s="36"/>
      <c r="QJ53" s="36"/>
      <c r="QK53" s="36"/>
      <c r="QL53" s="36"/>
      <c r="QM53" s="36"/>
      <c r="QN53" s="36"/>
      <c r="QO53" s="36"/>
      <c r="QP53" s="36"/>
      <c r="QQ53" s="36"/>
      <c r="QR53" s="36"/>
      <c r="QS53" s="36"/>
      <c r="QT53" s="36"/>
      <c r="QU53" s="36"/>
      <c r="QV53" s="36"/>
      <c r="QW53" s="36"/>
      <c r="QX53" s="36"/>
      <c r="QY53" s="36"/>
      <c r="QZ53" s="36"/>
      <c r="RA53" s="36"/>
      <c r="RB53" s="36"/>
      <c r="RC53" s="36"/>
      <c r="RD53" s="36"/>
      <c r="RE53" s="36"/>
      <c r="RF53" s="36"/>
      <c r="RG53" s="36"/>
      <c r="RH53" s="36"/>
      <c r="RI53" s="36"/>
      <c r="RJ53" s="36"/>
      <c r="RK53" s="36"/>
      <c r="RL53" s="36"/>
      <c r="RM53" s="36"/>
      <c r="RN53" s="36"/>
      <c r="RO53" s="36"/>
      <c r="RP53" s="36"/>
      <c r="RQ53" s="36"/>
      <c r="RR53" s="36"/>
      <c r="RS53" s="36"/>
      <c r="RT53" s="36"/>
      <c r="RU53" s="36"/>
      <c r="RV53" s="36"/>
      <c r="RW53" s="36"/>
      <c r="RX53" s="36"/>
      <c r="RY53" s="36"/>
      <c r="RZ53" s="36"/>
      <c r="SA53" s="36"/>
      <c r="SB53" s="36"/>
      <c r="SC53" s="36"/>
      <c r="SD53" s="36"/>
      <c r="SE53" s="36"/>
      <c r="SF53" s="36"/>
      <c r="SG53" s="36"/>
      <c r="SH53" s="36"/>
      <c r="SI53" s="36"/>
      <c r="SJ53" s="36"/>
      <c r="SK53" s="36"/>
      <c r="SL53" s="36"/>
      <c r="SM53" s="36"/>
      <c r="SN53" s="36"/>
      <c r="SO53" s="36"/>
      <c r="SP53" s="36"/>
      <c r="SQ53" s="36"/>
      <c r="SR53" s="36"/>
      <c r="SS53" s="36"/>
      <c r="ST53" s="36"/>
      <c r="SU53" s="36"/>
      <c r="SV53" s="36"/>
      <c r="SW53" s="36"/>
      <c r="SX53" s="36"/>
      <c r="SY53" s="36"/>
      <c r="SZ53" s="36"/>
      <c r="TA53" s="36"/>
      <c r="TB53" s="36"/>
      <c r="TC53" s="36"/>
      <c r="TD53" s="36"/>
      <c r="TE53" s="36"/>
      <c r="TF53" s="36"/>
      <c r="TG53" s="36"/>
      <c r="TH53" s="36"/>
      <c r="TI53" s="36"/>
      <c r="TJ53" s="36"/>
      <c r="TK53" s="36"/>
      <c r="TL53" s="36"/>
      <c r="TM53" s="36"/>
      <c r="TN53" s="36"/>
      <c r="TO53" s="36"/>
      <c r="TP53" s="36"/>
      <c r="TQ53" s="36"/>
      <c r="TR53" s="36"/>
      <c r="TS53" s="36"/>
      <c r="TT53" s="36"/>
      <c r="TU53" s="36"/>
      <c r="TV53" s="36"/>
      <c r="TW53" s="36"/>
      <c r="TX53" s="36"/>
      <c r="TY53" s="36"/>
      <c r="TZ53" s="36"/>
      <c r="UA53" s="36"/>
      <c r="UB53" s="36"/>
      <c r="UC53" s="36"/>
      <c r="UD53" s="36"/>
      <c r="UE53" s="36"/>
      <c r="UF53" s="36"/>
      <c r="UG53" s="36"/>
      <c r="UH53" s="36"/>
      <c r="UI53" s="36"/>
      <c r="UJ53" s="36"/>
      <c r="UK53" s="36"/>
      <c r="UL53" s="36"/>
      <c r="UM53" s="36"/>
      <c r="UN53" s="36"/>
      <c r="UO53" s="36"/>
      <c r="UP53" s="36"/>
      <c r="UQ53" s="36"/>
      <c r="UR53" s="36"/>
      <c r="US53" s="36"/>
      <c r="UT53" s="36"/>
      <c r="UU53" s="36"/>
      <c r="UV53" s="36"/>
      <c r="UW53" s="36"/>
      <c r="UX53" s="36"/>
      <c r="UY53" s="36"/>
      <c r="UZ53" s="36"/>
      <c r="VA53" s="36"/>
      <c r="VB53" s="36"/>
      <c r="VC53" s="36"/>
      <c r="VD53" s="36"/>
      <c r="VE53" s="36"/>
      <c r="VF53" s="36"/>
      <c r="VG53" s="36"/>
      <c r="VH53" s="36"/>
      <c r="VI53" s="36"/>
      <c r="VJ53" s="36"/>
      <c r="VK53" s="36"/>
      <c r="VL53" s="36"/>
      <c r="VM53" s="36"/>
      <c r="VN53" s="36"/>
      <c r="VO53" s="36"/>
      <c r="VP53" s="36"/>
      <c r="VQ53" s="36"/>
      <c r="VR53" s="36"/>
      <c r="VS53" s="36"/>
      <c r="VT53" s="36"/>
      <c r="VU53" s="36"/>
      <c r="VV53" s="36"/>
      <c r="VW53" s="36"/>
      <c r="VX53" s="36"/>
      <c r="VY53" s="36"/>
      <c r="VZ53" s="36"/>
      <c r="WA53" s="36"/>
      <c r="WB53" s="36"/>
      <c r="WC53" s="36"/>
      <c r="WD53" s="36"/>
      <c r="WE53" s="36"/>
      <c r="WF53" s="36"/>
      <c r="WG53" s="36"/>
      <c r="WH53" s="36"/>
      <c r="WI53" s="36"/>
      <c r="WJ53" s="36"/>
      <c r="WK53" s="36"/>
      <c r="WL53" s="36"/>
      <c r="WM53" s="36"/>
      <c r="WN53" s="36"/>
      <c r="WO53" s="36"/>
      <c r="WP53" s="36"/>
      <c r="WQ53" s="36"/>
      <c r="WR53" s="36"/>
      <c r="WS53" s="36"/>
      <c r="WT53" s="36"/>
      <c r="WU53" s="36"/>
      <c r="WV53" s="36"/>
      <c r="WW53" s="36"/>
      <c r="WX53" s="36"/>
      <c r="WY53" s="36"/>
      <c r="WZ53" s="36"/>
      <c r="XA53" s="36"/>
      <c r="XB53" s="36"/>
      <c r="XC53" s="36"/>
      <c r="XD53" s="36"/>
      <c r="XE53" s="36"/>
      <c r="XF53" s="36"/>
      <c r="XG53" s="36"/>
      <c r="XH53" s="36"/>
      <c r="XI53" s="36"/>
      <c r="XJ53" s="36"/>
      <c r="XK53" s="36"/>
      <c r="XL53" s="36"/>
      <c r="XM53" s="36"/>
      <c r="XN53" s="36"/>
      <c r="XO53" s="36"/>
      <c r="XP53" s="36"/>
      <c r="XQ53" s="36"/>
      <c r="XR53" s="36"/>
      <c r="XS53" s="36"/>
      <c r="XT53" s="36"/>
      <c r="XU53" s="36"/>
      <c r="XV53" s="36"/>
      <c r="XW53" s="36"/>
      <c r="XX53" s="36"/>
      <c r="XY53" s="36"/>
      <c r="XZ53" s="36"/>
      <c r="YA53" s="36"/>
      <c r="YB53" s="36"/>
      <c r="YC53" s="36"/>
      <c r="YD53" s="36"/>
      <c r="YE53" s="36"/>
      <c r="YF53" s="36"/>
      <c r="YG53" s="36"/>
      <c r="YH53" s="36"/>
      <c r="YI53" s="36"/>
      <c r="YJ53" s="36"/>
      <c r="YK53" s="36"/>
      <c r="YL53" s="36"/>
      <c r="YM53" s="36"/>
      <c r="YN53" s="36"/>
      <c r="YO53" s="36"/>
      <c r="YP53" s="36"/>
      <c r="YQ53" s="36"/>
      <c r="YR53" s="36"/>
      <c r="YS53" s="36"/>
      <c r="YT53" s="36"/>
      <c r="YU53" s="36"/>
      <c r="YV53" s="36"/>
      <c r="YW53" s="36"/>
      <c r="YX53" s="36"/>
      <c r="YY53" s="36"/>
      <c r="YZ53" s="36"/>
      <c r="ZA53" s="36"/>
      <c r="ZB53" s="36"/>
      <c r="ZC53" s="36"/>
      <c r="ZD53" s="36"/>
      <c r="ZE53" s="36"/>
      <c r="ZF53" s="36"/>
      <c r="ZG53" s="36"/>
      <c r="ZH53" s="36"/>
      <c r="ZI53" s="36"/>
      <c r="ZJ53" s="36"/>
      <c r="ZK53" s="36"/>
      <c r="ZL53" s="36"/>
      <c r="ZM53" s="36"/>
      <c r="ZN53" s="36"/>
      <c r="ZO53" s="36"/>
      <c r="ZP53" s="36"/>
      <c r="ZQ53" s="36"/>
      <c r="ZR53" s="36"/>
      <c r="ZS53" s="36"/>
      <c r="ZT53" s="36"/>
      <c r="ZU53" s="36"/>
      <c r="ZV53" s="36"/>
      <c r="ZW53" s="36"/>
      <c r="ZX53" s="36"/>
      <c r="ZY53" s="36"/>
      <c r="ZZ53" s="36"/>
      <c r="AAA53" s="36"/>
    </row>
    <row r="54" spans="1:703" s="28" customFormat="1" ht="30" customHeight="1">
      <c r="A54" s="37"/>
      <c r="B54" s="233" t="s">
        <v>124</v>
      </c>
      <c r="C54" s="233"/>
      <c r="D54" s="233"/>
      <c r="E54" s="233"/>
      <c r="F54" s="233"/>
      <c r="G54" s="233"/>
      <c r="H54" s="233"/>
      <c r="I54" s="233"/>
      <c r="J54" s="233"/>
      <c r="K54" s="233"/>
      <c r="L54" s="233"/>
      <c r="M54" s="233"/>
      <c r="N54" s="233"/>
      <c r="O54" s="233"/>
      <c r="P54" s="233"/>
      <c r="Q54" s="233"/>
      <c r="R54" s="233"/>
      <c r="S54" s="233"/>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37"/>
      <c r="EJ54" s="37"/>
      <c r="EK54" s="37"/>
      <c r="EL54" s="37"/>
      <c r="EM54" s="37"/>
      <c r="EN54" s="37"/>
      <c r="EO54" s="37"/>
      <c r="EP54" s="37"/>
      <c r="EQ54" s="37"/>
      <c r="ER54" s="37"/>
      <c r="ES54" s="37"/>
      <c r="ET54" s="37"/>
      <c r="EU54" s="37"/>
      <c r="EV54" s="37"/>
      <c r="EW54" s="37"/>
      <c r="EX54" s="37"/>
      <c r="EY54" s="37"/>
      <c r="EZ54" s="37"/>
      <c r="FA54" s="37"/>
      <c r="FB54" s="37"/>
      <c r="FC54" s="37"/>
      <c r="FD54" s="37"/>
      <c r="FE54" s="37"/>
      <c r="FF54" s="37"/>
      <c r="FG54" s="37"/>
      <c r="FH54" s="37"/>
      <c r="FI54" s="37"/>
      <c r="FJ54" s="37"/>
      <c r="FK54" s="37"/>
      <c r="FL54" s="37"/>
      <c r="FM54" s="37"/>
      <c r="FN54" s="37"/>
      <c r="FO54" s="37"/>
      <c r="FP54" s="37"/>
      <c r="FQ54" s="37"/>
      <c r="FR54" s="37"/>
      <c r="FS54" s="37"/>
      <c r="FT54" s="37"/>
      <c r="FU54" s="37"/>
      <c r="FV54" s="37"/>
      <c r="FW54" s="37"/>
      <c r="FX54" s="37"/>
      <c r="FY54" s="37"/>
      <c r="FZ54" s="37"/>
      <c r="GA54" s="37"/>
      <c r="GB54" s="37"/>
      <c r="GC54" s="37"/>
      <c r="GD54" s="37"/>
      <c r="GE54" s="37"/>
      <c r="GF54" s="37"/>
      <c r="GG54" s="37"/>
      <c r="GH54" s="37"/>
      <c r="GI54" s="37"/>
      <c r="GJ54" s="37"/>
      <c r="GK54" s="37"/>
      <c r="GL54" s="37"/>
      <c r="GM54" s="37"/>
      <c r="GN54" s="37"/>
      <c r="GO54" s="37"/>
      <c r="GP54" s="37"/>
      <c r="GQ54" s="37"/>
      <c r="GR54" s="37"/>
      <c r="GS54" s="37"/>
      <c r="GT54" s="37"/>
      <c r="GU54" s="37"/>
      <c r="GV54" s="37"/>
      <c r="GW54" s="37"/>
      <c r="GX54" s="37"/>
      <c r="GY54" s="37"/>
      <c r="GZ54" s="37"/>
      <c r="HA54" s="37"/>
      <c r="HB54" s="37"/>
      <c r="HC54" s="37"/>
      <c r="HD54" s="37"/>
      <c r="HE54" s="37"/>
      <c r="HF54" s="37"/>
      <c r="HG54" s="37"/>
      <c r="HH54" s="37"/>
      <c r="HI54" s="37"/>
      <c r="HJ54" s="37"/>
      <c r="HK54" s="37"/>
      <c r="HL54" s="37"/>
      <c r="HM54" s="37"/>
      <c r="HN54" s="37"/>
      <c r="HO54" s="37"/>
      <c r="HP54" s="37"/>
      <c r="HQ54" s="37"/>
      <c r="HR54" s="37"/>
      <c r="HS54" s="37"/>
      <c r="HT54" s="37"/>
      <c r="HU54" s="37"/>
      <c r="HV54" s="37"/>
      <c r="HW54" s="37"/>
      <c r="HX54" s="37"/>
      <c r="HY54" s="37"/>
      <c r="HZ54" s="37"/>
      <c r="IA54" s="37"/>
      <c r="IB54" s="37"/>
      <c r="IC54" s="37"/>
      <c r="ID54" s="37"/>
      <c r="IE54" s="37"/>
      <c r="IF54" s="37"/>
      <c r="IG54" s="37"/>
      <c r="IH54" s="37"/>
      <c r="II54" s="37"/>
      <c r="IJ54" s="37"/>
      <c r="IK54" s="37"/>
      <c r="IL54" s="37"/>
      <c r="IM54" s="37"/>
      <c r="IN54" s="37"/>
      <c r="IO54" s="37"/>
      <c r="IP54" s="37"/>
      <c r="IQ54" s="37"/>
      <c r="IR54" s="37"/>
      <c r="IS54" s="37"/>
      <c r="IT54" s="37"/>
      <c r="IU54" s="37"/>
      <c r="IV54" s="37"/>
      <c r="IW54" s="37"/>
      <c r="IX54" s="37"/>
      <c r="IY54" s="37"/>
      <c r="IZ54" s="37"/>
      <c r="JA54" s="37"/>
      <c r="JB54" s="37"/>
      <c r="JC54" s="37"/>
      <c r="JD54" s="37"/>
      <c r="JE54" s="37"/>
      <c r="JF54" s="37"/>
      <c r="JG54" s="37"/>
      <c r="JH54" s="37"/>
      <c r="JI54" s="37"/>
      <c r="JJ54" s="37"/>
      <c r="JK54" s="37"/>
      <c r="JL54" s="37"/>
      <c r="JM54" s="37"/>
      <c r="JN54" s="37"/>
      <c r="JO54" s="37"/>
      <c r="JP54" s="37"/>
      <c r="JQ54" s="37"/>
      <c r="JR54" s="37"/>
      <c r="JS54" s="37"/>
      <c r="JT54" s="37"/>
      <c r="JU54" s="37"/>
      <c r="JV54" s="37"/>
      <c r="JW54" s="37"/>
      <c r="JX54" s="37"/>
      <c r="JY54" s="37"/>
      <c r="JZ54" s="37"/>
      <c r="KA54" s="37"/>
      <c r="KB54" s="37"/>
      <c r="KC54" s="37"/>
      <c r="KD54" s="37"/>
      <c r="KE54" s="37"/>
      <c r="KF54" s="37"/>
      <c r="KG54" s="37"/>
      <c r="KH54" s="37"/>
      <c r="KI54" s="37"/>
      <c r="KJ54" s="37"/>
      <c r="KK54" s="37"/>
      <c r="KL54" s="37"/>
      <c r="KM54" s="37"/>
      <c r="KN54" s="37"/>
      <c r="KO54" s="37"/>
      <c r="KP54" s="37"/>
      <c r="KQ54" s="37"/>
      <c r="KR54" s="37"/>
      <c r="KS54" s="37"/>
      <c r="KT54" s="37"/>
      <c r="KU54" s="37"/>
      <c r="KV54" s="37"/>
      <c r="KW54" s="37"/>
      <c r="KX54" s="37"/>
      <c r="KY54" s="37"/>
      <c r="KZ54" s="37"/>
      <c r="LA54" s="37"/>
      <c r="LB54" s="37"/>
      <c r="LC54" s="37"/>
      <c r="LD54" s="37"/>
      <c r="LE54" s="37"/>
      <c r="LF54" s="37"/>
      <c r="LG54" s="37"/>
      <c r="LH54" s="37"/>
      <c r="LI54" s="37"/>
      <c r="LJ54" s="37"/>
      <c r="LK54" s="37"/>
      <c r="LL54" s="37"/>
      <c r="LM54" s="37"/>
      <c r="LN54" s="37"/>
      <c r="LO54" s="37"/>
      <c r="LP54" s="37"/>
      <c r="LQ54" s="37"/>
      <c r="LR54" s="37"/>
      <c r="LS54" s="37"/>
      <c r="LT54" s="37"/>
      <c r="LU54" s="37"/>
      <c r="LV54" s="37"/>
      <c r="LW54" s="37"/>
      <c r="LX54" s="37"/>
      <c r="LY54" s="37"/>
      <c r="LZ54" s="37"/>
      <c r="MA54" s="37"/>
      <c r="MB54" s="37"/>
      <c r="MC54" s="37"/>
      <c r="MD54" s="37"/>
      <c r="ME54" s="37"/>
      <c r="MF54" s="37"/>
      <c r="MG54" s="37"/>
      <c r="MH54" s="37"/>
      <c r="MI54" s="37"/>
      <c r="MJ54" s="37"/>
      <c r="MK54" s="37"/>
      <c r="ML54" s="37"/>
      <c r="MM54" s="37"/>
      <c r="MN54" s="37"/>
      <c r="MO54" s="37"/>
      <c r="MP54" s="37"/>
      <c r="MQ54" s="37"/>
      <c r="MR54" s="37"/>
      <c r="MS54" s="37"/>
      <c r="MT54" s="37"/>
      <c r="MU54" s="37"/>
      <c r="MV54" s="37"/>
      <c r="MW54" s="37"/>
      <c r="MX54" s="37"/>
      <c r="MY54" s="37"/>
      <c r="MZ54" s="37"/>
      <c r="NA54" s="37"/>
      <c r="NB54" s="37"/>
      <c r="NC54" s="37"/>
      <c r="ND54" s="37"/>
      <c r="NE54" s="37"/>
      <c r="NF54" s="37"/>
      <c r="NG54" s="37"/>
      <c r="NH54" s="37"/>
      <c r="NI54" s="37"/>
      <c r="NJ54" s="37"/>
      <c r="NK54" s="37"/>
      <c r="NL54" s="37"/>
      <c r="NM54" s="37"/>
      <c r="NN54" s="37"/>
      <c r="NO54" s="37"/>
      <c r="NP54" s="37"/>
      <c r="NQ54" s="37"/>
      <c r="NR54" s="37"/>
      <c r="NS54" s="37"/>
      <c r="NT54" s="37"/>
      <c r="NU54" s="37"/>
      <c r="NV54" s="37"/>
      <c r="NW54" s="37"/>
      <c r="NX54" s="37"/>
      <c r="NY54" s="37"/>
      <c r="NZ54" s="37"/>
      <c r="OA54" s="37"/>
      <c r="OB54" s="37"/>
      <c r="OC54" s="37"/>
      <c r="OD54" s="37"/>
      <c r="OE54" s="37"/>
      <c r="OF54" s="37"/>
      <c r="OG54" s="37"/>
      <c r="OH54" s="37"/>
      <c r="OI54" s="37"/>
      <c r="OJ54" s="37"/>
      <c r="OK54" s="37"/>
      <c r="OL54" s="37"/>
      <c r="OM54" s="37"/>
      <c r="ON54" s="37"/>
      <c r="OO54" s="37"/>
      <c r="OP54" s="37"/>
      <c r="OQ54" s="37"/>
      <c r="OR54" s="37"/>
      <c r="OS54" s="37"/>
      <c r="OT54" s="37"/>
      <c r="OU54" s="37"/>
      <c r="OV54" s="37"/>
      <c r="OW54" s="37"/>
      <c r="OX54" s="37"/>
      <c r="OY54" s="37"/>
      <c r="OZ54" s="37"/>
      <c r="PA54" s="37"/>
      <c r="PB54" s="37"/>
      <c r="PC54" s="37"/>
      <c r="PD54" s="37"/>
      <c r="PE54" s="37"/>
      <c r="PF54" s="37"/>
      <c r="PG54" s="37"/>
      <c r="PH54" s="37"/>
      <c r="PI54" s="37"/>
      <c r="PJ54" s="37"/>
      <c r="PK54" s="37"/>
      <c r="PL54" s="37"/>
      <c r="PM54" s="37"/>
      <c r="PN54" s="37"/>
      <c r="PO54" s="37"/>
      <c r="PP54" s="37"/>
      <c r="PQ54" s="37"/>
      <c r="PR54" s="37"/>
      <c r="PS54" s="37"/>
      <c r="PT54" s="37"/>
      <c r="PU54" s="37"/>
      <c r="PV54" s="37"/>
      <c r="PW54" s="37"/>
      <c r="PX54" s="37"/>
      <c r="PY54" s="37"/>
      <c r="PZ54" s="37"/>
      <c r="QA54" s="37"/>
      <c r="QB54" s="37"/>
      <c r="QC54" s="37"/>
      <c r="QD54" s="37"/>
      <c r="QE54" s="37"/>
      <c r="QF54" s="37"/>
      <c r="QG54" s="37"/>
      <c r="QH54" s="37"/>
      <c r="QI54" s="37"/>
      <c r="QJ54" s="37"/>
      <c r="QK54" s="37"/>
      <c r="QL54" s="37"/>
      <c r="QM54" s="37"/>
      <c r="QN54" s="37"/>
      <c r="QO54" s="37"/>
      <c r="QP54" s="37"/>
      <c r="QQ54" s="37"/>
      <c r="QR54" s="37"/>
      <c r="QS54" s="37"/>
      <c r="QT54" s="37"/>
      <c r="QU54" s="37"/>
      <c r="QV54" s="37"/>
      <c r="QW54" s="37"/>
      <c r="QX54" s="37"/>
      <c r="QY54" s="37"/>
      <c r="QZ54" s="37"/>
      <c r="RA54" s="37"/>
      <c r="RB54" s="37"/>
      <c r="RC54" s="37"/>
      <c r="RD54" s="37"/>
      <c r="RE54" s="37"/>
      <c r="RF54" s="37"/>
      <c r="RG54" s="37"/>
      <c r="RH54" s="37"/>
      <c r="RI54" s="37"/>
      <c r="RJ54" s="37"/>
      <c r="RK54" s="37"/>
      <c r="RL54" s="37"/>
      <c r="RM54" s="37"/>
      <c r="RN54" s="37"/>
      <c r="RO54" s="37"/>
      <c r="RP54" s="37"/>
      <c r="RQ54" s="37"/>
      <c r="RR54" s="37"/>
      <c r="RS54" s="37"/>
      <c r="RT54" s="37"/>
      <c r="RU54" s="37"/>
      <c r="RV54" s="37"/>
      <c r="RW54" s="37"/>
      <c r="RX54" s="37"/>
      <c r="RY54" s="37"/>
      <c r="RZ54" s="37"/>
      <c r="SA54" s="37"/>
      <c r="SB54" s="37"/>
      <c r="SC54" s="37"/>
      <c r="SD54" s="37"/>
      <c r="SE54" s="37"/>
      <c r="SF54" s="37"/>
      <c r="SG54" s="37"/>
      <c r="SH54" s="37"/>
      <c r="SI54" s="37"/>
      <c r="SJ54" s="37"/>
      <c r="SK54" s="37"/>
      <c r="SL54" s="37"/>
      <c r="SM54" s="37"/>
      <c r="SN54" s="37"/>
      <c r="SO54" s="37"/>
      <c r="SP54" s="37"/>
      <c r="SQ54" s="37"/>
      <c r="SR54" s="37"/>
      <c r="SS54" s="37"/>
      <c r="ST54" s="37"/>
      <c r="SU54" s="37"/>
      <c r="SV54" s="37"/>
      <c r="SW54" s="37"/>
      <c r="SX54" s="37"/>
      <c r="SY54" s="37"/>
      <c r="SZ54" s="37"/>
      <c r="TA54" s="37"/>
      <c r="TB54" s="37"/>
      <c r="TC54" s="37"/>
      <c r="TD54" s="37"/>
      <c r="TE54" s="37"/>
      <c r="TF54" s="37"/>
      <c r="TG54" s="37"/>
      <c r="TH54" s="37"/>
      <c r="TI54" s="37"/>
      <c r="TJ54" s="37"/>
      <c r="TK54" s="37"/>
      <c r="TL54" s="37"/>
      <c r="TM54" s="37"/>
      <c r="TN54" s="37"/>
      <c r="TO54" s="37"/>
      <c r="TP54" s="37"/>
      <c r="TQ54" s="37"/>
      <c r="TR54" s="37"/>
      <c r="TS54" s="37"/>
      <c r="TT54" s="37"/>
      <c r="TU54" s="37"/>
      <c r="TV54" s="37"/>
      <c r="TW54" s="37"/>
      <c r="TX54" s="37"/>
      <c r="TY54" s="37"/>
      <c r="TZ54" s="37"/>
      <c r="UA54" s="37"/>
      <c r="UB54" s="37"/>
      <c r="UC54" s="37"/>
      <c r="UD54" s="37"/>
      <c r="UE54" s="37"/>
      <c r="UF54" s="37"/>
      <c r="UG54" s="37"/>
      <c r="UH54" s="37"/>
      <c r="UI54" s="37"/>
      <c r="UJ54" s="37"/>
      <c r="UK54" s="37"/>
      <c r="UL54" s="37"/>
      <c r="UM54" s="37"/>
      <c r="UN54" s="37"/>
      <c r="UO54" s="37"/>
      <c r="UP54" s="37"/>
      <c r="UQ54" s="37"/>
      <c r="UR54" s="37"/>
      <c r="US54" s="37"/>
      <c r="UT54" s="37"/>
      <c r="UU54" s="37"/>
      <c r="UV54" s="37"/>
      <c r="UW54" s="37"/>
      <c r="UX54" s="37"/>
      <c r="UY54" s="37"/>
      <c r="UZ54" s="37"/>
      <c r="VA54" s="37"/>
      <c r="VB54" s="37"/>
      <c r="VC54" s="37"/>
      <c r="VD54" s="37"/>
      <c r="VE54" s="37"/>
      <c r="VF54" s="37"/>
      <c r="VG54" s="37"/>
      <c r="VH54" s="37"/>
      <c r="VI54" s="37"/>
      <c r="VJ54" s="37"/>
      <c r="VK54" s="37"/>
      <c r="VL54" s="37"/>
      <c r="VM54" s="37"/>
      <c r="VN54" s="37"/>
      <c r="VO54" s="37"/>
      <c r="VP54" s="37"/>
      <c r="VQ54" s="37"/>
      <c r="VR54" s="37"/>
      <c r="VS54" s="37"/>
      <c r="VT54" s="37"/>
      <c r="VU54" s="37"/>
      <c r="VV54" s="37"/>
      <c r="VW54" s="37"/>
      <c r="VX54" s="37"/>
      <c r="VY54" s="37"/>
      <c r="VZ54" s="37"/>
      <c r="WA54" s="37"/>
      <c r="WB54" s="37"/>
      <c r="WC54" s="37"/>
      <c r="WD54" s="37"/>
      <c r="WE54" s="37"/>
      <c r="WF54" s="37"/>
      <c r="WG54" s="37"/>
      <c r="WH54" s="37"/>
      <c r="WI54" s="37"/>
      <c r="WJ54" s="37"/>
      <c r="WK54" s="37"/>
      <c r="WL54" s="37"/>
      <c r="WM54" s="37"/>
      <c r="WN54" s="37"/>
      <c r="WO54" s="37"/>
      <c r="WP54" s="37"/>
      <c r="WQ54" s="37"/>
      <c r="WR54" s="37"/>
      <c r="WS54" s="37"/>
      <c r="WT54" s="37"/>
      <c r="WU54" s="37"/>
      <c r="WV54" s="37"/>
      <c r="WW54" s="37"/>
      <c r="WX54" s="37"/>
      <c r="WY54" s="37"/>
      <c r="WZ54" s="37"/>
      <c r="XA54" s="37"/>
      <c r="XB54" s="37"/>
      <c r="XC54" s="37"/>
      <c r="XD54" s="37"/>
      <c r="XE54" s="37"/>
      <c r="XF54" s="37"/>
      <c r="XG54" s="37"/>
      <c r="XH54" s="37"/>
      <c r="XI54" s="37"/>
      <c r="XJ54" s="37"/>
      <c r="XK54" s="37"/>
      <c r="XL54" s="37"/>
      <c r="XM54" s="37"/>
      <c r="XN54" s="37"/>
      <c r="XO54" s="37"/>
      <c r="XP54" s="37"/>
      <c r="XQ54" s="37"/>
      <c r="XR54" s="37"/>
      <c r="XS54" s="37"/>
      <c r="XT54" s="37"/>
      <c r="XU54" s="37"/>
      <c r="XV54" s="37"/>
      <c r="XW54" s="37"/>
      <c r="XX54" s="37"/>
      <c r="XY54" s="37"/>
      <c r="XZ54" s="37"/>
      <c r="YA54" s="37"/>
      <c r="YB54" s="37"/>
      <c r="YC54" s="37"/>
      <c r="YD54" s="37"/>
      <c r="YE54" s="37"/>
      <c r="YF54" s="37"/>
      <c r="YG54" s="37"/>
      <c r="YH54" s="37"/>
      <c r="YI54" s="37"/>
      <c r="YJ54" s="37"/>
      <c r="YK54" s="37"/>
      <c r="YL54" s="37"/>
      <c r="YM54" s="37"/>
      <c r="YN54" s="37"/>
      <c r="YO54" s="37"/>
      <c r="YP54" s="37"/>
      <c r="YQ54" s="37"/>
      <c r="YR54" s="37"/>
      <c r="YS54" s="37"/>
      <c r="YT54" s="37"/>
      <c r="YU54" s="37"/>
      <c r="YV54" s="37"/>
      <c r="YW54" s="37"/>
      <c r="YX54" s="37"/>
      <c r="YY54" s="37"/>
      <c r="YZ54" s="37"/>
      <c r="ZA54" s="37"/>
      <c r="ZB54" s="37"/>
      <c r="ZC54" s="37"/>
      <c r="ZD54" s="37"/>
      <c r="ZE54" s="37"/>
      <c r="ZF54" s="37"/>
      <c r="ZG54" s="37"/>
      <c r="ZH54" s="37"/>
      <c r="ZI54" s="37"/>
      <c r="ZJ54" s="37"/>
      <c r="ZK54" s="37"/>
      <c r="ZL54" s="37"/>
      <c r="ZM54" s="37"/>
      <c r="ZN54" s="37"/>
      <c r="ZO54" s="37"/>
      <c r="ZP54" s="37"/>
      <c r="ZQ54" s="37"/>
      <c r="ZR54" s="37"/>
      <c r="ZS54" s="37"/>
      <c r="ZT54" s="37"/>
      <c r="ZU54" s="37"/>
      <c r="ZV54" s="37"/>
      <c r="ZW54" s="37"/>
      <c r="ZX54" s="37"/>
      <c r="ZY54" s="37"/>
      <c r="ZZ54" s="37"/>
      <c r="AAA54" s="37"/>
    </row>
    <row r="55" spans="1:703" s="16" customFormat="1" ht="22" customHeight="1">
      <c r="A55" s="36"/>
      <c r="B55" s="232" t="s">
        <v>69</v>
      </c>
      <c r="C55" s="232"/>
      <c r="D55" s="232"/>
      <c r="E55" s="232"/>
      <c r="F55" s="232"/>
      <c r="G55" s="232"/>
      <c r="H55" s="232"/>
      <c r="I55" s="232"/>
      <c r="J55" s="232"/>
      <c r="K55" s="232"/>
      <c r="L55" s="232"/>
      <c r="M55" s="232"/>
      <c r="N55" s="232"/>
      <c r="O55" s="232"/>
      <c r="P55" s="232"/>
      <c r="Q55" s="232"/>
      <c r="R55" s="232"/>
      <c r="S55" s="232"/>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c r="IE55" s="36"/>
      <c r="IF55" s="36"/>
      <c r="IG55" s="36"/>
      <c r="IH55" s="36"/>
      <c r="II55" s="36"/>
      <c r="IJ55" s="36"/>
      <c r="IK55" s="36"/>
      <c r="IL55" s="36"/>
      <c r="IM55" s="36"/>
      <c r="IN55" s="36"/>
      <c r="IO55" s="36"/>
      <c r="IP55" s="36"/>
      <c r="IQ55" s="36"/>
      <c r="IR55" s="36"/>
      <c r="IS55" s="36"/>
      <c r="IT55" s="36"/>
      <c r="IU55" s="36"/>
      <c r="IV55" s="36"/>
      <c r="IW55" s="36"/>
      <c r="IX55" s="36"/>
      <c r="IY55" s="36"/>
      <c r="IZ55" s="36"/>
      <c r="JA55" s="36"/>
      <c r="JB55" s="36"/>
      <c r="JC55" s="36"/>
      <c r="JD55" s="36"/>
      <c r="JE55" s="36"/>
      <c r="JF55" s="36"/>
      <c r="JG55" s="36"/>
      <c r="JH55" s="36"/>
      <c r="JI55" s="36"/>
      <c r="JJ55" s="36"/>
      <c r="JK55" s="36"/>
      <c r="JL55" s="36"/>
      <c r="JM55" s="36"/>
      <c r="JN55" s="36"/>
      <c r="JO55" s="36"/>
      <c r="JP55" s="36"/>
      <c r="JQ55" s="36"/>
      <c r="JR55" s="36"/>
      <c r="JS55" s="36"/>
      <c r="JT55" s="36"/>
      <c r="JU55" s="36"/>
      <c r="JV55" s="36"/>
      <c r="JW55" s="36"/>
      <c r="JX55" s="36"/>
      <c r="JY55" s="36"/>
      <c r="JZ55" s="36"/>
      <c r="KA55" s="36"/>
      <c r="KB55" s="36"/>
      <c r="KC55" s="36"/>
      <c r="KD55" s="36"/>
      <c r="KE55" s="36"/>
      <c r="KF55" s="36"/>
      <c r="KG55" s="36"/>
      <c r="KH55" s="36"/>
      <c r="KI55" s="36"/>
      <c r="KJ55" s="36"/>
      <c r="KK55" s="36"/>
      <c r="KL55" s="36"/>
      <c r="KM55" s="36"/>
      <c r="KN55" s="36"/>
      <c r="KO55" s="36"/>
      <c r="KP55" s="36"/>
      <c r="KQ55" s="36"/>
      <c r="KR55" s="36"/>
      <c r="KS55" s="36"/>
      <c r="KT55" s="36"/>
      <c r="KU55" s="36"/>
      <c r="KV55" s="36"/>
      <c r="KW55" s="36"/>
      <c r="KX55" s="36"/>
      <c r="KY55" s="36"/>
      <c r="KZ55" s="36"/>
      <c r="LA55" s="36"/>
      <c r="LB55" s="36"/>
      <c r="LC55" s="36"/>
      <c r="LD55" s="36"/>
      <c r="LE55" s="36"/>
      <c r="LF55" s="36"/>
      <c r="LG55" s="36"/>
      <c r="LH55" s="36"/>
      <c r="LI55" s="36"/>
      <c r="LJ55" s="36"/>
      <c r="LK55" s="36"/>
      <c r="LL55" s="36"/>
      <c r="LM55" s="36"/>
      <c r="LN55" s="36"/>
      <c r="LO55" s="36"/>
      <c r="LP55" s="36"/>
      <c r="LQ55" s="36"/>
      <c r="LR55" s="36"/>
      <c r="LS55" s="36"/>
      <c r="LT55" s="36"/>
      <c r="LU55" s="36"/>
      <c r="LV55" s="36"/>
      <c r="LW55" s="36"/>
      <c r="LX55" s="36"/>
      <c r="LY55" s="36"/>
      <c r="LZ55" s="36"/>
      <c r="MA55" s="36"/>
      <c r="MB55" s="36"/>
      <c r="MC55" s="36"/>
      <c r="MD55" s="36"/>
      <c r="ME55" s="36"/>
      <c r="MF55" s="36"/>
      <c r="MG55" s="36"/>
      <c r="MH55" s="36"/>
      <c r="MI55" s="36"/>
      <c r="MJ55" s="36"/>
      <c r="MK55" s="36"/>
      <c r="ML55" s="36"/>
      <c r="MM55" s="36"/>
      <c r="MN55" s="36"/>
      <c r="MO55" s="36"/>
      <c r="MP55" s="36"/>
      <c r="MQ55" s="36"/>
      <c r="MR55" s="36"/>
      <c r="MS55" s="36"/>
      <c r="MT55" s="36"/>
      <c r="MU55" s="36"/>
      <c r="MV55" s="36"/>
      <c r="MW55" s="36"/>
      <c r="MX55" s="36"/>
      <c r="MY55" s="36"/>
      <c r="MZ55" s="36"/>
      <c r="NA55" s="36"/>
      <c r="NB55" s="36"/>
      <c r="NC55" s="36"/>
      <c r="ND55" s="36"/>
      <c r="NE55" s="36"/>
      <c r="NF55" s="36"/>
      <c r="NG55" s="36"/>
      <c r="NH55" s="36"/>
      <c r="NI55" s="36"/>
      <c r="NJ55" s="36"/>
      <c r="NK55" s="36"/>
      <c r="NL55" s="36"/>
      <c r="NM55" s="36"/>
      <c r="NN55" s="36"/>
      <c r="NO55" s="36"/>
      <c r="NP55" s="36"/>
      <c r="NQ55" s="36"/>
      <c r="NR55" s="36"/>
      <c r="NS55" s="36"/>
      <c r="NT55" s="36"/>
      <c r="NU55" s="36"/>
      <c r="NV55" s="36"/>
      <c r="NW55" s="36"/>
      <c r="NX55" s="36"/>
      <c r="NY55" s="36"/>
      <c r="NZ55" s="36"/>
      <c r="OA55" s="36"/>
      <c r="OB55" s="36"/>
      <c r="OC55" s="36"/>
      <c r="OD55" s="36"/>
      <c r="OE55" s="36"/>
      <c r="OF55" s="36"/>
      <c r="OG55" s="36"/>
      <c r="OH55" s="36"/>
      <c r="OI55" s="36"/>
      <c r="OJ55" s="36"/>
      <c r="OK55" s="36"/>
      <c r="OL55" s="36"/>
      <c r="OM55" s="36"/>
      <c r="ON55" s="36"/>
      <c r="OO55" s="36"/>
      <c r="OP55" s="36"/>
      <c r="OQ55" s="36"/>
      <c r="OR55" s="36"/>
      <c r="OS55" s="36"/>
      <c r="OT55" s="36"/>
      <c r="OU55" s="36"/>
      <c r="OV55" s="36"/>
      <c r="OW55" s="36"/>
      <c r="OX55" s="36"/>
      <c r="OY55" s="36"/>
      <c r="OZ55" s="36"/>
      <c r="PA55" s="36"/>
      <c r="PB55" s="36"/>
      <c r="PC55" s="36"/>
      <c r="PD55" s="36"/>
      <c r="PE55" s="36"/>
      <c r="PF55" s="36"/>
      <c r="PG55" s="36"/>
      <c r="PH55" s="36"/>
      <c r="PI55" s="36"/>
      <c r="PJ55" s="36"/>
      <c r="PK55" s="36"/>
      <c r="PL55" s="36"/>
      <c r="PM55" s="36"/>
      <c r="PN55" s="36"/>
      <c r="PO55" s="36"/>
      <c r="PP55" s="36"/>
      <c r="PQ55" s="36"/>
      <c r="PR55" s="36"/>
      <c r="PS55" s="36"/>
      <c r="PT55" s="36"/>
      <c r="PU55" s="36"/>
      <c r="PV55" s="36"/>
      <c r="PW55" s="36"/>
      <c r="PX55" s="36"/>
      <c r="PY55" s="36"/>
      <c r="PZ55" s="36"/>
      <c r="QA55" s="36"/>
      <c r="QB55" s="36"/>
      <c r="QC55" s="36"/>
      <c r="QD55" s="36"/>
      <c r="QE55" s="36"/>
      <c r="QF55" s="36"/>
      <c r="QG55" s="36"/>
      <c r="QH55" s="36"/>
      <c r="QI55" s="36"/>
      <c r="QJ55" s="36"/>
      <c r="QK55" s="36"/>
      <c r="QL55" s="36"/>
      <c r="QM55" s="36"/>
      <c r="QN55" s="36"/>
      <c r="QO55" s="36"/>
      <c r="QP55" s="36"/>
      <c r="QQ55" s="36"/>
      <c r="QR55" s="36"/>
      <c r="QS55" s="36"/>
      <c r="QT55" s="36"/>
      <c r="QU55" s="36"/>
      <c r="QV55" s="36"/>
      <c r="QW55" s="36"/>
      <c r="QX55" s="36"/>
      <c r="QY55" s="36"/>
      <c r="QZ55" s="36"/>
      <c r="RA55" s="36"/>
      <c r="RB55" s="36"/>
      <c r="RC55" s="36"/>
      <c r="RD55" s="36"/>
      <c r="RE55" s="36"/>
      <c r="RF55" s="36"/>
      <c r="RG55" s="36"/>
      <c r="RH55" s="36"/>
      <c r="RI55" s="36"/>
      <c r="RJ55" s="36"/>
      <c r="RK55" s="36"/>
      <c r="RL55" s="36"/>
      <c r="RM55" s="36"/>
      <c r="RN55" s="36"/>
      <c r="RO55" s="36"/>
      <c r="RP55" s="36"/>
      <c r="RQ55" s="36"/>
      <c r="RR55" s="36"/>
      <c r="RS55" s="36"/>
      <c r="RT55" s="36"/>
      <c r="RU55" s="36"/>
      <c r="RV55" s="36"/>
      <c r="RW55" s="36"/>
      <c r="RX55" s="36"/>
      <c r="RY55" s="36"/>
      <c r="RZ55" s="36"/>
      <c r="SA55" s="36"/>
      <c r="SB55" s="36"/>
      <c r="SC55" s="36"/>
      <c r="SD55" s="36"/>
      <c r="SE55" s="36"/>
      <c r="SF55" s="36"/>
      <c r="SG55" s="36"/>
      <c r="SH55" s="36"/>
      <c r="SI55" s="36"/>
      <c r="SJ55" s="36"/>
      <c r="SK55" s="36"/>
      <c r="SL55" s="36"/>
      <c r="SM55" s="36"/>
      <c r="SN55" s="36"/>
      <c r="SO55" s="36"/>
      <c r="SP55" s="36"/>
      <c r="SQ55" s="36"/>
      <c r="SR55" s="36"/>
      <c r="SS55" s="36"/>
      <c r="ST55" s="36"/>
      <c r="SU55" s="36"/>
      <c r="SV55" s="36"/>
      <c r="SW55" s="36"/>
      <c r="SX55" s="36"/>
      <c r="SY55" s="36"/>
      <c r="SZ55" s="36"/>
      <c r="TA55" s="36"/>
      <c r="TB55" s="36"/>
      <c r="TC55" s="36"/>
      <c r="TD55" s="36"/>
      <c r="TE55" s="36"/>
      <c r="TF55" s="36"/>
      <c r="TG55" s="36"/>
      <c r="TH55" s="36"/>
      <c r="TI55" s="36"/>
      <c r="TJ55" s="36"/>
      <c r="TK55" s="36"/>
      <c r="TL55" s="36"/>
      <c r="TM55" s="36"/>
      <c r="TN55" s="36"/>
      <c r="TO55" s="36"/>
      <c r="TP55" s="36"/>
      <c r="TQ55" s="36"/>
      <c r="TR55" s="36"/>
      <c r="TS55" s="36"/>
      <c r="TT55" s="36"/>
      <c r="TU55" s="36"/>
      <c r="TV55" s="36"/>
      <c r="TW55" s="36"/>
      <c r="TX55" s="36"/>
      <c r="TY55" s="36"/>
      <c r="TZ55" s="36"/>
      <c r="UA55" s="36"/>
      <c r="UB55" s="36"/>
      <c r="UC55" s="36"/>
      <c r="UD55" s="36"/>
      <c r="UE55" s="36"/>
      <c r="UF55" s="36"/>
      <c r="UG55" s="36"/>
      <c r="UH55" s="36"/>
      <c r="UI55" s="36"/>
      <c r="UJ55" s="36"/>
      <c r="UK55" s="36"/>
      <c r="UL55" s="36"/>
      <c r="UM55" s="36"/>
      <c r="UN55" s="36"/>
      <c r="UO55" s="36"/>
      <c r="UP55" s="36"/>
      <c r="UQ55" s="36"/>
      <c r="UR55" s="36"/>
      <c r="US55" s="36"/>
      <c r="UT55" s="36"/>
      <c r="UU55" s="36"/>
      <c r="UV55" s="36"/>
      <c r="UW55" s="36"/>
      <c r="UX55" s="36"/>
      <c r="UY55" s="36"/>
      <c r="UZ55" s="36"/>
      <c r="VA55" s="36"/>
      <c r="VB55" s="36"/>
      <c r="VC55" s="36"/>
      <c r="VD55" s="36"/>
      <c r="VE55" s="36"/>
      <c r="VF55" s="36"/>
      <c r="VG55" s="36"/>
      <c r="VH55" s="36"/>
      <c r="VI55" s="36"/>
      <c r="VJ55" s="36"/>
      <c r="VK55" s="36"/>
      <c r="VL55" s="36"/>
      <c r="VM55" s="36"/>
      <c r="VN55" s="36"/>
      <c r="VO55" s="36"/>
      <c r="VP55" s="36"/>
      <c r="VQ55" s="36"/>
      <c r="VR55" s="36"/>
      <c r="VS55" s="36"/>
      <c r="VT55" s="36"/>
      <c r="VU55" s="36"/>
      <c r="VV55" s="36"/>
      <c r="VW55" s="36"/>
      <c r="VX55" s="36"/>
      <c r="VY55" s="36"/>
      <c r="VZ55" s="36"/>
      <c r="WA55" s="36"/>
      <c r="WB55" s="36"/>
      <c r="WC55" s="36"/>
      <c r="WD55" s="36"/>
      <c r="WE55" s="36"/>
      <c r="WF55" s="36"/>
      <c r="WG55" s="36"/>
      <c r="WH55" s="36"/>
      <c r="WI55" s="36"/>
      <c r="WJ55" s="36"/>
      <c r="WK55" s="36"/>
      <c r="WL55" s="36"/>
      <c r="WM55" s="36"/>
      <c r="WN55" s="36"/>
      <c r="WO55" s="36"/>
      <c r="WP55" s="36"/>
      <c r="WQ55" s="36"/>
      <c r="WR55" s="36"/>
      <c r="WS55" s="36"/>
      <c r="WT55" s="36"/>
      <c r="WU55" s="36"/>
      <c r="WV55" s="36"/>
      <c r="WW55" s="36"/>
      <c r="WX55" s="36"/>
      <c r="WY55" s="36"/>
      <c r="WZ55" s="36"/>
      <c r="XA55" s="36"/>
      <c r="XB55" s="36"/>
      <c r="XC55" s="36"/>
      <c r="XD55" s="36"/>
      <c r="XE55" s="36"/>
      <c r="XF55" s="36"/>
      <c r="XG55" s="36"/>
      <c r="XH55" s="36"/>
      <c r="XI55" s="36"/>
      <c r="XJ55" s="36"/>
      <c r="XK55" s="36"/>
      <c r="XL55" s="36"/>
      <c r="XM55" s="36"/>
      <c r="XN55" s="36"/>
      <c r="XO55" s="36"/>
      <c r="XP55" s="36"/>
      <c r="XQ55" s="36"/>
      <c r="XR55" s="36"/>
      <c r="XS55" s="36"/>
      <c r="XT55" s="36"/>
      <c r="XU55" s="36"/>
      <c r="XV55" s="36"/>
      <c r="XW55" s="36"/>
      <c r="XX55" s="36"/>
      <c r="XY55" s="36"/>
      <c r="XZ55" s="36"/>
      <c r="YA55" s="36"/>
      <c r="YB55" s="36"/>
      <c r="YC55" s="36"/>
      <c r="YD55" s="36"/>
      <c r="YE55" s="36"/>
      <c r="YF55" s="36"/>
      <c r="YG55" s="36"/>
      <c r="YH55" s="36"/>
      <c r="YI55" s="36"/>
      <c r="YJ55" s="36"/>
      <c r="YK55" s="36"/>
      <c r="YL55" s="36"/>
      <c r="YM55" s="36"/>
      <c r="YN55" s="36"/>
      <c r="YO55" s="36"/>
      <c r="YP55" s="36"/>
      <c r="YQ55" s="36"/>
      <c r="YR55" s="36"/>
      <c r="YS55" s="36"/>
      <c r="YT55" s="36"/>
      <c r="YU55" s="36"/>
      <c r="YV55" s="36"/>
      <c r="YW55" s="36"/>
      <c r="YX55" s="36"/>
      <c r="YY55" s="36"/>
      <c r="YZ55" s="36"/>
      <c r="ZA55" s="36"/>
      <c r="ZB55" s="36"/>
      <c r="ZC55" s="36"/>
      <c r="ZD55" s="36"/>
      <c r="ZE55" s="36"/>
      <c r="ZF55" s="36"/>
      <c r="ZG55" s="36"/>
      <c r="ZH55" s="36"/>
      <c r="ZI55" s="36"/>
      <c r="ZJ55" s="36"/>
      <c r="ZK55" s="36"/>
      <c r="ZL55" s="36"/>
      <c r="ZM55" s="36"/>
      <c r="ZN55" s="36"/>
      <c r="ZO55" s="36"/>
      <c r="ZP55" s="36"/>
      <c r="ZQ55" s="36"/>
      <c r="ZR55" s="36"/>
      <c r="ZS55" s="36"/>
      <c r="ZT55" s="36"/>
      <c r="ZU55" s="36"/>
      <c r="ZV55" s="36"/>
      <c r="ZW55" s="36"/>
      <c r="ZX55" s="36"/>
      <c r="ZY55" s="36"/>
      <c r="ZZ55" s="36"/>
      <c r="AAA55" s="36"/>
    </row>
    <row r="56" spans="1:703" s="35" customFormat="1" ht="21" customHeight="1">
      <c r="B56" s="36"/>
      <c r="C56" s="36"/>
      <c r="D56" s="36"/>
      <c r="E56" s="36"/>
      <c r="F56" s="36"/>
      <c r="G56" s="36"/>
      <c r="H56" s="36"/>
      <c r="I56" s="36"/>
      <c r="J56" s="36"/>
      <c r="K56" s="36"/>
      <c r="L56" s="36"/>
      <c r="M56" s="36"/>
      <c r="N56" s="36"/>
      <c r="O56" s="36"/>
      <c r="P56" s="36"/>
      <c r="Q56" s="36"/>
      <c r="R56" s="36"/>
      <c r="S56" s="36"/>
      <c r="T56" s="36"/>
    </row>
    <row r="57" spans="1:703" s="35" customFormat="1" ht="18" customHeight="1">
      <c r="B57" s="36"/>
      <c r="C57" s="36"/>
      <c r="D57" s="36"/>
      <c r="E57" s="36"/>
      <c r="F57" s="36"/>
      <c r="G57" s="36"/>
      <c r="H57" s="36"/>
      <c r="I57" s="36"/>
      <c r="J57" s="36"/>
      <c r="K57" s="36"/>
      <c r="L57" s="36"/>
      <c r="M57" s="36"/>
      <c r="N57" s="36"/>
      <c r="O57" s="36"/>
      <c r="P57" s="36"/>
      <c r="Q57" s="36"/>
      <c r="R57" s="36"/>
      <c r="S57" s="36"/>
      <c r="T57" s="36"/>
    </row>
    <row r="58" spans="1:703" s="35" customFormat="1" ht="18" customHeight="1">
      <c r="B58" s="36"/>
      <c r="C58" s="36"/>
      <c r="D58" s="36"/>
      <c r="E58" s="36"/>
      <c r="F58" s="36"/>
      <c r="G58" s="36"/>
      <c r="H58" s="36"/>
      <c r="I58" s="36"/>
      <c r="J58" s="36"/>
      <c r="K58" s="36"/>
      <c r="L58" s="36"/>
      <c r="M58" s="36"/>
      <c r="N58" s="36"/>
      <c r="O58" s="36"/>
      <c r="P58" s="36"/>
      <c r="Q58" s="36"/>
      <c r="R58" s="36"/>
      <c r="S58" s="36"/>
      <c r="T58" s="36"/>
    </row>
    <row r="59" spans="1:703" s="35" customFormat="1" ht="18" customHeight="1">
      <c r="B59" s="36"/>
      <c r="C59" s="36"/>
      <c r="D59" s="36"/>
      <c r="E59" s="36"/>
      <c r="F59" s="36"/>
      <c r="G59" s="36"/>
      <c r="H59" s="36"/>
      <c r="I59" s="36"/>
      <c r="J59" s="36"/>
      <c r="K59" s="36"/>
      <c r="L59" s="36"/>
      <c r="M59" s="36"/>
      <c r="N59" s="36"/>
      <c r="O59" s="36"/>
      <c r="P59" s="36"/>
      <c r="Q59" s="36"/>
      <c r="R59" s="36"/>
      <c r="S59" s="36"/>
      <c r="T59" s="36"/>
    </row>
    <row r="60" spans="1:703" s="35" customFormat="1" ht="18" customHeight="1">
      <c r="B60" s="36"/>
      <c r="C60" s="36"/>
      <c r="D60" s="36"/>
      <c r="E60" s="36"/>
      <c r="F60" s="36"/>
      <c r="G60" s="36"/>
      <c r="H60" s="36"/>
      <c r="I60" s="36"/>
      <c r="J60" s="36"/>
      <c r="K60" s="36"/>
      <c r="L60" s="36"/>
      <c r="M60" s="36"/>
      <c r="N60" s="36"/>
      <c r="O60" s="36"/>
      <c r="P60" s="36"/>
      <c r="Q60" s="36"/>
      <c r="R60" s="36"/>
      <c r="S60" s="36"/>
      <c r="T60" s="36"/>
    </row>
    <row r="61" spans="1:703" s="35" customFormat="1" ht="18" customHeight="1">
      <c r="B61" s="36"/>
      <c r="C61" s="36"/>
      <c r="D61" s="36"/>
      <c r="E61" s="36"/>
      <c r="F61" s="36"/>
      <c r="G61" s="36"/>
      <c r="H61" s="36"/>
      <c r="I61" s="36"/>
      <c r="J61" s="36"/>
      <c r="K61" s="36"/>
      <c r="L61" s="36"/>
      <c r="M61" s="36"/>
      <c r="N61" s="36"/>
      <c r="O61" s="36"/>
      <c r="P61" s="36"/>
      <c r="Q61" s="36"/>
      <c r="R61" s="36"/>
      <c r="S61" s="36"/>
      <c r="T61" s="36"/>
    </row>
    <row r="62" spans="1:703" s="35" customFormat="1" ht="18" customHeight="1">
      <c r="B62" s="36"/>
      <c r="C62" s="36"/>
      <c r="D62" s="36"/>
      <c r="E62" s="36"/>
      <c r="F62" s="36"/>
      <c r="G62" s="36"/>
      <c r="H62" s="36"/>
      <c r="I62" s="38"/>
      <c r="J62" s="36"/>
      <c r="K62" s="36"/>
      <c r="L62" s="36"/>
      <c r="M62" s="36"/>
      <c r="N62" s="36"/>
      <c r="O62" s="36"/>
      <c r="P62" s="36"/>
      <c r="Q62" s="36"/>
      <c r="R62" s="36"/>
      <c r="S62" s="36"/>
      <c r="T62" s="36"/>
    </row>
    <row r="63" spans="1:703" s="35" customFormat="1" ht="18" customHeight="1">
      <c r="B63" s="36"/>
      <c r="C63" s="36"/>
      <c r="D63" s="36"/>
      <c r="E63" s="36"/>
      <c r="F63" s="36"/>
      <c r="G63" s="36"/>
      <c r="H63" s="36"/>
      <c r="I63" s="36"/>
      <c r="J63" s="36"/>
      <c r="K63" s="36"/>
      <c r="L63" s="36"/>
      <c r="M63" s="36"/>
      <c r="N63" s="36"/>
      <c r="O63" s="36"/>
      <c r="P63" s="36"/>
      <c r="Q63" s="36"/>
      <c r="R63" s="36"/>
      <c r="S63" s="36"/>
      <c r="T63" s="36"/>
    </row>
    <row r="64" spans="1:703" s="35" customFormat="1" ht="18" customHeight="1">
      <c r="B64" s="36"/>
      <c r="C64" s="36"/>
      <c r="D64" s="36"/>
      <c r="E64" s="36"/>
      <c r="F64" s="36"/>
      <c r="G64" s="36"/>
      <c r="H64" s="36"/>
      <c r="I64" s="36"/>
      <c r="J64" s="36"/>
      <c r="K64" s="36"/>
      <c r="L64" s="36"/>
      <c r="M64" s="36"/>
      <c r="N64" s="36"/>
      <c r="O64" s="36"/>
      <c r="P64" s="36"/>
      <c r="Q64" s="36"/>
      <c r="R64" s="36"/>
      <c r="S64" s="36"/>
      <c r="T64" s="36"/>
    </row>
    <row r="65" spans="2:20" s="35" customFormat="1" ht="18" customHeight="1">
      <c r="B65" s="36"/>
      <c r="C65" s="36"/>
      <c r="D65" s="36"/>
      <c r="E65" s="36"/>
      <c r="F65" s="36"/>
      <c r="G65" s="36"/>
      <c r="H65" s="36"/>
      <c r="I65" s="36"/>
      <c r="J65" s="36"/>
      <c r="K65" s="36"/>
      <c r="L65" s="36"/>
      <c r="M65" s="36"/>
      <c r="N65" s="36"/>
      <c r="O65" s="36"/>
      <c r="P65" s="36"/>
      <c r="Q65" s="36"/>
      <c r="R65" s="36"/>
      <c r="S65" s="36"/>
      <c r="T65" s="36"/>
    </row>
    <row r="66" spans="2:20" s="35" customFormat="1" ht="18" customHeight="1">
      <c r="B66" s="36"/>
      <c r="C66" s="36"/>
      <c r="D66" s="36"/>
      <c r="E66" s="36"/>
      <c r="F66" s="36"/>
      <c r="G66" s="36"/>
      <c r="H66" s="36"/>
      <c r="I66" s="36"/>
      <c r="J66" s="36"/>
      <c r="K66" s="36"/>
      <c r="L66" s="36"/>
      <c r="M66" s="36"/>
      <c r="N66" s="36"/>
      <c r="O66" s="36"/>
      <c r="P66" s="36"/>
      <c r="Q66" s="36"/>
      <c r="R66" s="36"/>
      <c r="S66" s="36"/>
      <c r="T66" s="36"/>
    </row>
    <row r="67" spans="2:20" s="35" customFormat="1" ht="18" customHeight="1">
      <c r="B67" s="36"/>
      <c r="C67" s="36"/>
      <c r="D67" s="36"/>
      <c r="E67" s="36"/>
      <c r="F67" s="36"/>
      <c r="G67" s="36"/>
      <c r="H67" s="36"/>
      <c r="I67" s="36"/>
      <c r="J67" s="36"/>
      <c r="K67" s="36"/>
      <c r="L67" s="36"/>
      <c r="M67" s="36"/>
      <c r="N67" s="36"/>
      <c r="O67" s="36"/>
      <c r="P67" s="36"/>
      <c r="Q67" s="36"/>
      <c r="R67" s="36"/>
      <c r="S67" s="36"/>
      <c r="T67" s="36"/>
    </row>
    <row r="68" spans="2:20" s="35" customFormat="1" ht="18" customHeight="1">
      <c r="B68" s="36"/>
      <c r="C68" s="36"/>
      <c r="D68" s="36"/>
      <c r="E68" s="36"/>
      <c r="F68" s="36"/>
      <c r="G68" s="36"/>
      <c r="H68" s="36"/>
      <c r="I68" s="36"/>
      <c r="J68" s="36"/>
      <c r="K68" s="36"/>
      <c r="L68" s="36"/>
      <c r="M68" s="36"/>
      <c r="N68" s="36"/>
      <c r="O68" s="36"/>
      <c r="P68" s="36"/>
      <c r="Q68" s="36"/>
      <c r="R68" s="36"/>
      <c r="S68" s="36"/>
      <c r="T68" s="36"/>
    </row>
    <row r="69" spans="2:20" s="35" customFormat="1" ht="18" customHeight="1">
      <c r="B69" s="36"/>
      <c r="C69" s="36"/>
      <c r="D69" s="36"/>
      <c r="E69" s="36"/>
      <c r="F69" s="36"/>
      <c r="G69" s="36"/>
      <c r="H69" s="36"/>
      <c r="I69" s="36"/>
      <c r="J69" s="36"/>
      <c r="K69" s="36"/>
      <c r="L69" s="36"/>
      <c r="M69" s="36"/>
      <c r="N69" s="36"/>
      <c r="O69" s="36"/>
      <c r="P69" s="36"/>
      <c r="Q69" s="36"/>
      <c r="R69" s="36"/>
      <c r="S69" s="36"/>
      <c r="T69" s="36"/>
    </row>
    <row r="70" spans="2:20" s="35" customFormat="1" ht="18" customHeight="1">
      <c r="B70" s="36"/>
      <c r="C70" s="36"/>
      <c r="D70" s="36"/>
      <c r="E70" s="36"/>
      <c r="F70" s="36"/>
      <c r="G70" s="36"/>
      <c r="H70" s="36"/>
      <c r="I70" s="36"/>
      <c r="J70" s="36"/>
      <c r="K70" s="36"/>
      <c r="L70" s="36"/>
      <c r="M70" s="36"/>
      <c r="N70" s="36"/>
      <c r="O70" s="36"/>
      <c r="P70" s="36"/>
      <c r="Q70" s="36"/>
      <c r="R70" s="36"/>
      <c r="S70" s="36"/>
      <c r="T70" s="36"/>
    </row>
    <row r="71" spans="2:20" s="35" customFormat="1" ht="18" customHeight="1">
      <c r="B71" s="36"/>
      <c r="C71" s="36"/>
      <c r="D71" s="36"/>
      <c r="E71" s="36"/>
      <c r="F71" s="36"/>
      <c r="G71" s="36"/>
      <c r="H71" s="36"/>
      <c r="I71" s="36"/>
      <c r="J71" s="36"/>
      <c r="K71" s="36"/>
      <c r="L71" s="36"/>
      <c r="M71" s="36"/>
      <c r="N71" s="36"/>
      <c r="O71" s="36"/>
      <c r="P71" s="36"/>
      <c r="Q71" s="36"/>
      <c r="R71" s="36"/>
      <c r="S71" s="36"/>
      <c r="T71" s="36"/>
    </row>
    <row r="72" spans="2:20" s="35" customFormat="1" ht="18" customHeight="1">
      <c r="B72" s="36"/>
      <c r="C72" s="36"/>
      <c r="D72" s="36"/>
      <c r="E72" s="36"/>
      <c r="F72" s="36"/>
      <c r="G72" s="36"/>
      <c r="H72" s="36"/>
      <c r="I72" s="36"/>
      <c r="J72" s="36"/>
      <c r="K72" s="36"/>
      <c r="L72" s="36"/>
      <c r="M72" s="36"/>
      <c r="N72" s="36"/>
      <c r="O72" s="36"/>
      <c r="P72" s="36"/>
      <c r="Q72" s="36"/>
      <c r="R72" s="36"/>
      <c r="S72" s="36"/>
      <c r="T72" s="36"/>
    </row>
    <row r="73" spans="2:20" s="35" customFormat="1" ht="18" customHeight="1">
      <c r="B73" s="36"/>
      <c r="C73" s="36"/>
      <c r="D73" s="36"/>
      <c r="E73" s="36"/>
      <c r="F73" s="36"/>
      <c r="G73" s="36"/>
      <c r="H73" s="36"/>
      <c r="I73" s="36"/>
      <c r="J73" s="36"/>
      <c r="K73" s="36"/>
      <c r="L73" s="36"/>
      <c r="M73" s="36"/>
      <c r="N73" s="36"/>
      <c r="O73" s="36"/>
      <c r="P73" s="36"/>
      <c r="Q73" s="36"/>
      <c r="R73" s="36"/>
      <c r="S73" s="36"/>
      <c r="T73" s="36"/>
    </row>
    <row r="74" spans="2:20" s="35" customFormat="1" ht="18" customHeight="1">
      <c r="B74" s="36"/>
      <c r="C74" s="36"/>
      <c r="D74" s="36"/>
      <c r="E74" s="36"/>
      <c r="F74" s="36"/>
      <c r="G74" s="36"/>
      <c r="H74" s="36"/>
      <c r="I74" s="36"/>
      <c r="J74" s="36"/>
      <c r="K74" s="36"/>
      <c r="L74" s="36"/>
      <c r="M74" s="36"/>
      <c r="N74" s="36"/>
      <c r="O74" s="36"/>
      <c r="P74" s="36"/>
      <c r="Q74" s="36"/>
      <c r="R74" s="36"/>
      <c r="S74" s="36"/>
      <c r="T74" s="36"/>
    </row>
    <row r="75" spans="2:20" s="35" customFormat="1" ht="18" customHeight="1">
      <c r="B75" s="36"/>
      <c r="C75" s="36"/>
      <c r="D75" s="36"/>
      <c r="E75" s="36"/>
      <c r="F75" s="36"/>
      <c r="G75" s="36"/>
      <c r="H75" s="36"/>
      <c r="I75" s="36"/>
      <c r="J75" s="36"/>
      <c r="K75" s="36"/>
      <c r="L75" s="36"/>
      <c r="M75" s="36"/>
      <c r="N75" s="36"/>
      <c r="O75" s="36"/>
      <c r="P75" s="36"/>
      <c r="Q75" s="36"/>
      <c r="R75" s="36"/>
      <c r="S75" s="36"/>
      <c r="T75" s="36"/>
    </row>
    <row r="76" spans="2:20" s="35" customFormat="1" ht="18" customHeight="1">
      <c r="B76" s="36"/>
      <c r="C76" s="36"/>
      <c r="D76" s="36"/>
      <c r="E76" s="36"/>
      <c r="F76" s="36"/>
      <c r="G76" s="36"/>
      <c r="H76" s="36"/>
      <c r="I76" s="36"/>
      <c r="J76" s="36"/>
      <c r="K76" s="36"/>
      <c r="L76" s="36"/>
      <c r="M76" s="36"/>
      <c r="N76" s="36"/>
      <c r="O76" s="36"/>
      <c r="P76" s="36"/>
      <c r="Q76" s="36"/>
      <c r="R76" s="36"/>
      <c r="S76" s="36"/>
      <c r="T76" s="36"/>
    </row>
    <row r="77" spans="2:20" s="35" customFormat="1" ht="18" customHeight="1">
      <c r="B77" s="36"/>
      <c r="C77" s="36"/>
      <c r="D77" s="36"/>
      <c r="E77" s="36"/>
      <c r="F77" s="36"/>
      <c r="G77" s="36"/>
      <c r="H77" s="36"/>
      <c r="I77" s="36"/>
      <c r="J77" s="36"/>
      <c r="K77" s="36"/>
      <c r="L77" s="36"/>
      <c r="M77" s="36"/>
      <c r="N77" s="36"/>
      <c r="O77" s="36"/>
      <c r="P77" s="36"/>
      <c r="Q77" s="36"/>
      <c r="R77" s="36"/>
      <c r="S77" s="36"/>
      <c r="T77" s="36"/>
    </row>
    <row r="78" spans="2:20" s="35" customFormat="1" ht="18" customHeight="1">
      <c r="B78" s="36"/>
      <c r="C78" s="36"/>
      <c r="D78" s="36"/>
      <c r="E78" s="36"/>
      <c r="F78" s="36"/>
      <c r="G78" s="36"/>
      <c r="H78" s="36"/>
      <c r="I78" s="36"/>
      <c r="J78" s="36"/>
      <c r="K78" s="36"/>
      <c r="L78" s="36"/>
      <c r="M78" s="36"/>
      <c r="N78" s="36"/>
      <c r="O78" s="36"/>
      <c r="P78" s="36"/>
      <c r="Q78" s="36"/>
      <c r="R78" s="36"/>
      <c r="S78" s="36"/>
      <c r="T78" s="36"/>
    </row>
    <row r="79" spans="2:20" s="35" customFormat="1" ht="18" customHeight="1">
      <c r="B79" s="36"/>
      <c r="C79" s="36"/>
      <c r="D79" s="36"/>
      <c r="E79" s="36"/>
      <c r="F79" s="36"/>
      <c r="G79" s="36"/>
      <c r="H79" s="36"/>
      <c r="I79" s="36"/>
      <c r="J79" s="36"/>
      <c r="K79" s="36"/>
      <c r="L79" s="36"/>
      <c r="M79" s="36"/>
      <c r="N79" s="36"/>
      <c r="O79" s="36"/>
      <c r="P79" s="36"/>
      <c r="Q79" s="36"/>
      <c r="R79" s="36"/>
      <c r="S79" s="36"/>
      <c r="T79" s="36"/>
    </row>
    <row r="80" spans="2:20" s="35" customFormat="1" ht="18" customHeight="1">
      <c r="B80" s="36"/>
      <c r="C80" s="36"/>
      <c r="D80" s="36"/>
      <c r="E80" s="36"/>
      <c r="F80" s="36"/>
      <c r="G80" s="36"/>
      <c r="H80" s="36"/>
      <c r="I80" s="36"/>
      <c r="J80" s="36"/>
      <c r="K80" s="36"/>
      <c r="L80" s="36"/>
      <c r="M80" s="36"/>
      <c r="N80" s="36"/>
      <c r="O80" s="36"/>
      <c r="P80" s="36"/>
      <c r="Q80" s="36"/>
      <c r="R80" s="36"/>
      <c r="S80" s="36"/>
      <c r="T80" s="36"/>
    </row>
    <row r="81" spans="2:20" s="35" customFormat="1" ht="18" customHeight="1">
      <c r="B81" s="36"/>
      <c r="C81" s="36"/>
      <c r="D81" s="36"/>
      <c r="E81" s="36"/>
      <c r="F81" s="36"/>
      <c r="G81" s="36"/>
      <c r="H81" s="36"/>
      <c r="I81" s="36"/>
      <c r="J81" s="36"/>
      <c r="K81" s="36"/>
      <c r="L81" s="36"/>
      <c r="M81" s="36"/>
      <c r="N81" s="36"/>
      <c r="O81" s="36"/>
      <c r="P81" s="36"/>
      <c r="Q81" s="36"/>
      <c r="R81" s="36"/>
      <c r="S81" s="36"/>
      <c r="T81" s="36"/>
    </row>
    <row r="82" spans="2:20" s="35" customFormat="1" ht="18" customHeight="1">
      <c r="B82" s="36"/>
      <c r="C82" s="36"/>
      <c r="D82" s="36"/>
      <c r="E82" s="36"/>
      <c r="F82" s="36"/>
      <c r="G82" s="36"/>
      <c r="H82" s="36"/>
      <c r="I82" s="36"/>
      <c r="J82" s="36"/>
      <c r="K82" s="36"/>
      <c r="L82" s="36"/>
      <c r="M82" s="36"/>
      <c r="N82" s="36"/>
      <c r="O82" s="36"/>
      <c r="P82" s="36"/>
      <c r="Q82" s="36"/>
      <c r="R82" s="36"/>
      <c r="S82" s="36"/>
      <c r="T82" s="36"/>
    </row>
    <row r="83" spans="2:20" s="35" customFormat="1" ht="18" customHeight="1">
      <c r="B83" s="36"/>
      <c r="C83" s="36"/>
      <c r="D83" s="36"/>
      <c r="E83" s="36"/>
      <c r="F83" s="36"/>
      <c r="G83" s="36"/>
      <c r="H83" s="36"/>
      <c r="I83" s="36"/>
      <c r="J83" s="36"/>
      <c r="K83" s="36"/>
      <c r="L83" s="36"/>
      <c r="M83" s="36"/>
      <c r="N83" s="36"/>
      <c r="O83" s="36"/>
      <c r="P83" s="36"/>
      <c r="Q83" s="36"/>
      <c r="R83" s="36"/>
      <c r="S83" s="36"/>
      <c r="T83" s="36"/>
    </row>
    <row r="84" spans="2:20" s="35" customFormat="1" ht="18" customHeight="1">
      <c r="B84" s="36"/>
      <c r="C84" s="36"/>
      <c r="D84" s="36"/>
      <c r="E84" s="36"/>
      <c r="F84" s="36"/>
      <c r="G84" s="36"/>
      <c r="H84" s="36"/>
      <c r="I84" s="36"/>
      <c r="J84" s="36"/>
      <c r="K84" s="36"/>
      <c r="L84" s="36"/>
      <c r="M84" s="36"/>
      <c r="N84" s="36"/>
      <c r="O84" s="36"/>
      <c r="P84" s="36"/>
      <c r="Q84" s="36"/>
      <c r="R84" s="36"/>
      <c r="S84" s="36"/>
      <c r="T84" s="36"/>
    </row>
    <row r="85" spans="2:20" s="35" customFormat="1" ht="18" customHeight="1">
      <c r="B85" s="36"/>
      <c r="C85" s="36"/>
      <c r="D85" s="36"/>
      <c r="E85" s="36"/>
      <c r="F85" s="36"/>
      <c r="G85" s="36"/>
      <c r="H85" s="36"/>
      <c r="I85" s="36"/>
      <c r="J85" s="36"/>
      <c r="K85" s="36"/>
      <c r="L85" s="36"/>
      <c r="M85" s="36"/>
      <c r="N85" s="36"/>
      <c r="O85" s="36"/>
      <c r="P85" s="36"/>
      <c r="Q85" s="36"/>
      <c r="R85" s="36"/>
      <c r="S85" s="36"/>
      <c r="T85" s="36"/>
    </row>
    <row r="86" spans="2:20" s="35" customFormat="1" ht="18" customHeight="1">
      <c r="B86" s="36"/>
      <c r="C86" s="36"/>
      <c r="D86" s="36"/>
      <c r="E86" s="36"/>
      <c r="F86" s="36"/>
      <c r="G86" s="36"/>
      <c r="H86" s="36"/>
      <c r="I86" s="36"/>
      <c r="J86" s="36"/>
      <c r="K86" s="36"/>
      <c r="L86" s="36"/>
      <c r="M86" s="36"/>
      <c r="N86" s="36"/>
      <c r="O86" s="36"/>
      <c r="P86" s="36"/>
      <c r="Q86" s="36"/>
      <c r="R86" s="36"/>
      <c r="S86" s="36"/>
      <c r="T86" s="36"/>
    </row>
    <row r="87" spans="2:20" s="35" customFormat="1" ht="18" customHeight="1">
      <c r="B87" s="36"/>
      <c r="C87" s="36"/>
      <c r="D87" s="36"/>
      <c r="E87" s="36"/>
      <c r="F87" s="36"/>
      <c r="G87" s="36"/>
      <c r="H87" s="36"/>
      <c r="I87" s="36"/>
      <c r="J87" s="36"/>
      <c r="K87" s="36"/>
      <c r="L87" s="36"/>
      <c r="M87" s="36"/>
      <c r="N87" s="36"/>
      <c r="O87" s="36"/>
      <c r="P87" s="36"/>
      <c r="Q87" s="36"/>
      <c r="R87" s="36"/>
      <c r="S87" s="36"/>
      <c r="T87" s="36"/>
    </row>
    <row r="88" spans="2:20" s="35" customFormat="1" ht="18" customHeight="1">
      <c r="B88" s="36"/>
      <c r="C88" s="36"/>
      <c r="D88" s="36"/>
      <c r="E88" s="36"/>
      <c r="F88" s="36"/>
      <c r="G88" s="36"/>
      <c r="H88" s="36"/>
      <c r="I88" s="36"/>
      <c r="J88" s="36"/>
      <c r="K88" s="36"/>
      <c r="L88" s="36"/>
      <c r="M88" s="36"/>
      <c r="N88" s="36"/>
      <c r="O88" s="36"/>
      <c r="P88" s="36"/>
      <c r="Q88" s="36"/>
      <c r="R88" s="36"/>
      <c r="S88" s="36"/>
      <c r="T88" s="36"/>
    </row>
    <row r="89" spans="2:20" s="35" customFormat="1" ht="18" customHeight="1">
      <c r="B89" s="36"/>
      <c r="C89" s="36"/>
      <c r="D89" s="36"/>
      <c r="E89" s="36"/>
      <c r="F89" s="36"/>
      <c r="G89" s="36"/>
      <c r="H89" s="36"/>
      <c r="I89" s="36"/>
      <c r="J89" s="36"/>
      <c r="K89" s="36"/>
      <c r="L89" s="36"/>
      <c r="M89" s="36"/>
      <c r="N89" s="36"/>
      <c r="O89" s="36"/>
      <c r="P89" s="36"/>
      <c r="Q89" s="36"/>
      <c r="R89" s="36"/>
      <c r="S89" s="36"/>
      <c r="T89" s="36"/>
    </row>
    <row r="90" spans="2:20" s="35" customFormat="1" ht="18" customHeight="1">
      <c r="B90" s="36"/>
      <c r="C90" s="36"/>
      <c r="D90" s="36"/>
      <c r="E90" s="36"/>
      <c r="F90" s="36"/>
      <c r="G90" s="36"/>
      <c r="H90" s="36"/>
      <c r="I90" s="36"/>
      <c r="J90" s="36"/>
      <c r="K90" s="36"/>
      <c r="L90" s="36"/>
      <c r="M90" s="36"/>
      <c r="N90" s="36"/>
      <c r="O90" s="36"/>
      <c r="P90" s="36"/>
      <c r="Q90" s="36"/>
      <c r="R90" s="36"/>
      <c r="S90" s="36"/>
      <c r="T90" s="36"/>
    </row>
    <row r="91" spans="2:20" s="35" customFormat="1" ht="18" customHeight="1">
      <c r="B91" s="36"/>
      <c r="C91" s="36"/>
      <c r="D91" s="36"/>
      <c r="E91" s="36"/>
      <c r="F91" s="36"/>
      <c r="G91" s="36"/>
      <c r="H91" s="36"/>
      <c r="I91" s="36"/>
      <c r="J91" s="36"/>
      <c r="K91" s="36"/>
      <c r="L91" s="36"/>
      <c r="M91" s="36"/>
      <c r="N91" s="36"/>
      <c r="O91" s="36"/>
      <c r="P91" s="36"/>
      <c r="Q91" s="36"/>
      <c r="R91" s="36"/>
      <c r="S91" s="36"/>
      <c r="T91" s="36"/>
    </row>
    <row r="92" spans="2:20" s="35" customFormat="1" ht="18" customHeight="1">
      <c r="B92" s="36"/>
      <c r="C92" s="36"/>
      <c r="D92" s="36"/>
      <c r="E92" s="36"/>
      <c r="F92" s="36"/>
      <c r="G92" s="36"/>
      <c r="H92" s="36"/>
      <c r="I92" s="36"/>
      <c r="J92" s="36"/>
      <c r="K92" s="36"/>
      <c r="L92" s="36"/>
      <c r="M92" s="36"/>
      <c r="N92" s="36"/>
      <c r="O92" s="36"/>
      <c r="P92" s="36"/>
      <c r="Q92" s="36"/>
      <c r="R92" s="36"/>
      <c r="S92" s="36"/>
      <c r="T92" s="36"/>
    </row>
    <row r="93" spans="2:20" s="35" customFormat="1" ht="18" customHeight="1">
      <c r="B93" s="36"/>
      <c r="C93" s="36"/>
      <c r="D93" s="36"/>
      <c r="E93" s="36"/>
      <c r="F93" s="36"/>
      <c r="G93" s="36"/>
      <c r="H93" s="36"/>
      <c r="I93" s="36"/>
      <c r="J93" s="36"/>
      <c r="K93" s="36"/>
      <c r="L93" s="36"/>
      <c r="M93" s="36"/>
      <c r="N93" s="36"/>
      <c r="O93" s="36"/>
      <c r="P93" s="36"/>
      <c r="Q93" s="36"/>
      <c r="R93" s="36"/>
      <c r="S93" s="36"/>
      <c r="T93" s="36"/>
    </row>
    <row r="94" spans="2:20" s="35" customFormat="1" ht="18" customHeight="1">
      <c r="B94" s="36"/>
      <c r="C94" s="36"/>
      <c r="D94" s="36"/>
      <c r="E94" s="36"/>
      <c r="F94" s="36"/>
      <c r="G94" s="36"/>
      <c r="H94" s="36"/>
      <c r="I94" s="36"/>
      <c r="J94" s="36"/>
      <c r="K94" s="36"/>
      <c r="L94" s="36"/>
      <c r="M94" s="36"/>
      <c r="N94" s="36"/>
      <c r="O94" s="36"/>
      <c r="P94" s="36"/>
      <c r="Q94" s="36"/>
      <c r="R94" s="36"/>
      <c r="S94" s="36"/>
      <c r="T94" s="36"/>
    </row>
    <row r="95" spans="2:20" s="35" customFormat="1" ht="18" customHeight="1">
      <c r="B95" s="36"/>
      <c r="C95" s="36"/>
      <c r="D95" s="36"/>
      <c r="E95" s="36"/>
      <c r="F95" s="36"/>
      <c r="G95" s="36"/>
      <c r="H95" s="36"/>
      <c r="I95" s="36"/>
      <c r="J95" s="36"/>
      <c r="K95" s="36"/>
      <c r="L95" s="36"/>
      <c r="M95" s="36"/>
      <c r="N95" s="36"/>
      <c r="O95" s="36"/>
      <c r="P95" s="36"/>
      <c r="Q95" s="36"/>
      <c r="R95" s="36"/>
      <c r="S95" s="36"/>
      <c r="T95" s="36"/>
    </row>
    <row r="96" spans="2:20" s="35" customFormat="1" ht="18" customHeight="1">
      <c r="B96" s="36"/>
      <c r="C96" s="36"/>
      <c r="D96" s="36"/>
      <c r="E96" s="36"/>
      <c r="F96" s="36"/>
      <c r="G96" s="36"/>
      <c r="H96" s="36"/>
      <c r="I96" s="36"/>
      <c r="J96" s="36"/>
      <c r="K96" s="36"/>
      <c r="L96" s="36"/>
      <c r="M96" s="36"/>
      <c r="N96" s="36"/>
      <c r="O96" s="36"/>
      <c r="P96" s="36"/>
      <c r="Q96" s="36"/>
      <c r="R96" s="36"/>
      <c r="S96" s="36"/>
      <c r="T96" s="36"/>
    </row>
    <row r="97" spans="2:20" s="35" customFormat="1" ht="18" customHeight="1">
      <c r="B97" s="36"/>
      <c r="C97" s="36"/>
      <c r="D97" s="36"/>
      <c r="E97" s="36"/>
      <c r="F97" s="36"/>
      <c r="G97" s="36"/>
      <c r="H97" s="36"/>
      <c r="I97" s="36"/>
      <c r="J97" s="36"/>
      <c r="K97" s="36"/>
      <c r="L97" s="36"/>
      <c r="M97" s="36"/>
      <c r="N97" s="36"/>
      <c r="O97" s="36"/>
      <c r="P97" s="36"/>
      <c r="Q97" s="36"/>
      <c r="R97" s="36"/>
      <c r="S97" s="36"/>
      <c r="T97" s="36"/>
    </row>
    <row r="98" spans="2:20" s="35" customFormat="1" ht="18" customHeight="1">
      <c r="B98" s="36"/>
      <c r="C98" s="36"/>
      <c r="D98" s="36"/>
      <c r="E98" s="36"/>
      <c r="F98" s="36"/>
      <c r="G98" s="36"/>
      <c r="H98" s="36"/>
      <c r="I98" s="36"/>
      <c r="J98" s="36"/>
      <c r="K98" s="36"/>
      <c r="L98" s="36"/>
      <c r="M98" s="36"/>
      <c r="N98" s="36"/>
      <c r="O98" s="36"/>
      <c r="P98" s="36"/>
      <c r="Q98" s="36"/>
      <c r="R98" s="36"/>
      <c r="S98" s="36"/>
      <c r="T98" s="36"/>
    </row>
    <row r="99" spans="2:20" s="35" customFormat="1" ht="18" customHeight="1">
      <c r="B99" s="36"/>
      <c r="C99" s="36"/>
      <c r="D99" s="36"/>
      <c r="E99" s="36"/>
      <c r="F99" s="36"/>
      <c r="G99" s="36"/>
      <c r="H99" s="36"/>
      <c r="I99" s="36"/>
      <c r="J99" s="36"/>
      <c r="K99" s="36"/>
      <c r="L99" s="36"/>
      <c r="M99" s="36"/>
      <c r="N99" s="36"/>
      <c r="O99" s="36"/>
      <c r="P99" s="36"/>
      <c r="Q99" s="36"/>
      <c r="R99" s="36"/>
      <c r="S99" s="36"/>
      <c r="T99" s="36"/>
    </row>
    <row r="100" spans="2:20" s="35" customFormat="1" ht="18" customHeight="1">
      <c r="B100" s="36"/>
      <c r="C100" s="36"/>
      <c r="D100" s="36"/>
      <c r="E100" s="36"/>
      <c r="F100" s="36"/>
      <c r="G100" s="36"/>
      <c r="H100" s="36"/>
      <c r="I100" s="36"/>
      <c r="J100" s="36"/>
      <c r="K100" s="36"/>
      <c r="L100" s="36"/>
      <c r="M100" s="36"/>
      <c r="N100" s="36"/>
      <c r="O100" s="36"/>
      <c r="P100" s="36"/>
      <c r="Q100" s="36"/>
      <c r="R100" s="36"/>
      <c r="S100" s="36"/>
      <c r="T100" s="36"/>
    </row>
    <row r="101" spans="2:20" s="35" customFormat="1" ht="18" customHeight="1">
      <c r="B101" s="36"/>
      <c r="C101" s="36"/>
      <c r="D101" s="36"/>
      <c r="E101" s="36"/>
      <c r="F101" s="36"/>
      <c r="G101" s="36"/>
      <c r="H101" s="36"/>
      <c r="I101" s="36"/>
      <c r="J101" s="36"/>
      <c r="K101" s="36"/>
      <c r="L101" s="36"/>
      <c r="M101" s="36"/>
      <c r="N101" s="36"/>
      <c r="O101" s="36"/>
      <c r="P101" s="36"/>
      <c r="Q101" s="36"/>
      <c r="R101" s="36"/>
      <c r="S101" s="36"/>
      <c r="T101" s="36"/>
    </row>
    <row r="102" spans="2:20" s="35" customFormat="1" ht="18" customHeight="1">
      <c r="B102" s="36"/>
      <c r="C102" s="36"/>
      <c r="D102" s="36"/>
      <c r="E102" s="36"/>
      <c r="F102" s="36"/>
      <c r="G102" s="36"/>
      <c r="H102" s="36"/>
      <c r="I102" s="36"/>
      <c r="J102" s="36"/>
      <c r="K102" s="36"/>
      <c r="L102" s="36"/>
      <c r="M102" s="36"/>
      <c r="N102" s="36"/>
      <c r="O102" s="36"/>
      <c r="P102" s="36"/>
      <c r="Q102" s="36"/>
      <c r="R102" s="36"/>
      <c r="S102" s="36"/>
      <c r="T102" s="36"/>
    </row>
    <row r="103" spans="2:20" s="35" customFormat="1" ht="18" customHeight="1">
      <c r="B103" s="36"/>
      <c r="C103" s="36"/>
      <c r="D103" s="36"/>
      <c r="E103" s="36"/>
      <c r="F103" s="36"/>
      <c r="G103" s="36"/>
      <c r="H103" s="36"/>
      <c r="I103" s="36"/>
      <c r="J103" s="36"/>
      <c r="K103" s="36"/>
      <c r="L103" s="36"/>
      <c r="M103" s="36"/>
      <c r="N103" s="36"/>
      <c r="O103" s="36"/>
      <c r="P103" s="36"/>
      <c r="Q103" s="36"/>
      <c r="R103" s="36"/>
      <c r="S103" s="36"/>
      <c r="T103" s="36"/>
    </row>
    <row r="104" spans="2:20" s="35" customFormat="1" ht="18" customHeight="1">
      <c r="B104" s="36"/>
      <c r="C104" s="36"/>
      <c r="D104" s="36"/>
      <c r="E104" s="36"/>
      <c r="F104" s="36"/>
      <c r="G104" s="36"/>
      <c r="H104" s="36"/>
      <c r="I104" s="36"/>
      <c r="J104" s="36"/>
      <c r="K104" s="36"/>
      <c r="L104" s="36"/>
      <c r="M104" s="36"/>
      <c r="N104" s="36"/>
      <c r="O104" s="36"/>
      <c r="P104" s="36"/>
      <c r="Q104" s="36"/>
      <c r="R104" s="36"/>
      <c r="S104" s="36"/>
      <c r="T104" s="36"/>
    </row>
    <row r="105" spans="2:20" s="35" customFormat="1" ht="18" customHeight="1">
      <c r="B105" s="36"/>
      <c r="C105" s="36"/>
      <c r="D105" s="36"/>
      <c r="E105" s="36"/>
      <c r="F105" s="36"/>
      <c r="G105" s="36"/>
      <c r="H105" s="36"/>
      <c r="I105" s="36"/>
      <c r="J105" s="36"/>
      <c r="K105" s="36"/>
      <c r="L105" s="36"/>
      <c r="M105" s="36"/>
      <c r="N105" s="36"/>
      <c r="O105" s="36"/>
      <c r="P105" s="36"/>
      <c r="Q105" s="36"/>
      <c r="R105" s="36"/>
      <c r="S105" s="36"/>
      <c r="T105" s="36"/>
    </row>
    <row r="106" spans="2:20" s="35" customFormat="1" ht="18" customHeight="1">
      <c r="B106" s="36"/>
      <c r="C106" s="36"/>
      <c r="D106" s="36"/>
      <c r="E106" s="36"/>
      <c r="F106" s="36"/>
      <c r="G106" s="36"/>
      <c r="H106" s="36"/>
      <c r="I106" s="36"/>
      <c r="J106" s="36"/>
      <c r="K106" s="36"/>
      <c r="L106" s="36"/>
      <c r="M106" s="36"/>
      <c r="N106" s="36"/>
      <c r="O106" s="36"/>
      <c r="P106" s="36"/>
      <c r="Q106" s="36"/>
      <c r="R106" s="36"/>
      <c r="S106" s="36"/>
      <c r="T106" s="36"/>
    </row>
    <row r="107" spans="2:20" s="35" customFormat="1" ht="18" customHeight="1">
      <c r="B107" s="36"/>
      <c r="C107" s="36"/>
      <c r="D107" s="36"/>
      <c r="E107" s="36"/>
      <c r="F107" s="36"/>
      <c r="G107" s="36"/>
      <c r="H107" s="36"/>
      <c r="I107" s="36"/>
      <c r="J107" s="36"/>
      <c r="K107" s="36"/>
      <c r="L107" s="36"/>
      <c r="M107" s="36"/>
      <c r="N107" s="36"/>
      <c r="O107" s="36"/>
      <c r="P107" s="36"/>
      <c r="Q107" s="36"/>
      <c r="R107" s="36"/>
      <c r="S107" s="36"/>
      <c r="T107" s="36"/>
    </row>
    <row r="108" spans="2:20" s="35" customFormat="1" ht="18" customHeight="1">
      <c r="B108" s="36"/>
      <c r="C108" s="36"/>
      <c r="D108" s="36"/>
      <c r="E108" s="36"/>
      <c r="F108" s="36"/>
      <c r="G108" s="36"/>
      <c r="H108" s="36"/>
      <c r="I108" s="36"/>
      <c r="J108" s="36"/>
      <c r="K108" s="36"/>
      <c r="L108" s="36"/>
      <c r="M108" s="36"/>
      <c r="N108" s="36"/>
      <c r="O108" s="36"/>
      <c r="P108" s="36"/>
      <c r="Q108" s="36"/>
      <c r="R108" s="36"/>
      <c r="S108" s="36"/>
      <c r="T108" s="36"/>
    </row>
    <row r="109" spans="2:20" s="35" customFormat="1" ht="18" customHeight="1">
      <c r="B109" s="36"/>
      <c r="C109" s="36"/>
      <c r="D109" s="36"/>
      <c r="E109" s="36"/>
      <c r="F109" s="36"/>
      <c r="G109" s="36"/>
      <c r="H109" s="36"/>
      <c r="I109" s="36"/>
      <c r="J109" s="36"/>
      <c r="K109" s="36"/>
      <c r="L109" s="36"/>
      <c r="M109" s="36"/>
      <c r="N109" s="36"/>
      <c r="O109" s="36"/>
      <c r="P109" s="36"/>
      <c r="Q109" s="36"/>
      <c r="R109" s="36"/>
      <c r="S109" s="36"/>
      <c r="T109" s="36"/>
    </row>
    <row r="110" spans="2:20" s="35" customFormat="1" ht="18" customHeight="1">
      <c r="B110" s="36"/>
      <c r="C110" s="36"/>
      <c r="D110" s="36"/>
      <c r="E110" s="36"/>
      <c r="F110" s="36"/>
      <c r="G110" s="36"/>
      <c r="H110" s="36"/>
      <c r="I110" s="36"/>
      <c r="J110" s="36"/>
      <c r="K110" s="36"/>
      <c r="L110" s="36"/>
      <c r="M110" s="36"/>
      <c r="N110" s="36"/>
      <c r="O110" s="36"/>
      <c r="P110" s="36"/>
      <c r="Q110" s="36"/>
      <c r="R110" s="36"/>
      <c r="S110" s="36"/>
      <c r="T110" s="36"/>
    </row>
    <row r="111" spans="2:20" s="35" customFormat="1" ht="18" customHeight="1">
      <c r="B111" s="36"/>
      <c r="C111" s="36"/>
      <c r="D111" s="36"/>
      <c r="E111" s="36"/>
      <c r="F111" s="36"/>
      <c r="G111" s="36"/>
      <c r="H111" s="36"/>
      <c r="I111" s="36"/>
      <c r="J111" s="36"/>
      <c r="K111" s="36"/>
      <c r="L111" s="36"/>
      <c r="M111" s="36"/>
      <c r="N111" s="36"/>
      <c r="O111" s="36"/>
      <c r="P111" s="36"/>
      <c r="Q111" s="36"/>
      <c r="R111" s="36"/>
      <c r="S111" s="36"/>
      <c r="T111" s="36"/>
    </row>
    <row r="112" spans="2:20" s="35" customFormat="1" ht="18" customHeight="1">
      <c r="B112" s="36"/>
      <c r="C112" s="36"/>
      <c r="D112" s="36"/>
      <c r="E112" s="36"/>
      <c r="F112" s="36"/>
      <c r="G112" s="36"/>
      <c r="H112" s="36"/>
      <c r="I112" s="36"/>
      <c r="J112" s="36"/>
      <c r="K112" s="36"/>
      <c r="L112" s="36"/>
      <c r="M112" s="36"/>
      <c r="N112" s="36"/>
      <c r="O112" s="36"/>
      <c r="P112" s="36"/>
      <c r="Q112" s="36"/>
      <c r="R112" s="36"/>
      <c r="S112" s="36"/>
      <c r="T112" s="36"/>
    </row>
    <row r="113" spans="2:20" s="35" customFormat="1" ht="18" customHeight="1">
      <c r="B113" s="36"/>
      <c r="C113" s="36"/>
      <c r="D113" s="36"/>
      <c r="E113" s="36"/>
      <c r="F113" s="36"/>
      <c r="G113" s="36"/>
      <c r="H113" s="36"/>
      <c r="I113" s="36"/>
      <c r="J113" s="36"/>
      <c r="K113" s="36"/>
      <c r="L113" s="36"/>
      <c r="M113" s="36"/>
      <c r="N113" s="36"/>
      <c r="O113" s="36"/>
      <c r="P113" s="36"/>
      <c r="Q113" s="36"/>
      <c r="R113" s="36"/>
      <c r="S113" s="36"/>
      <c r="T113" s="36"/>
    </row>
    <row r="114" spans="2:20" s="35" customFormat="1" ht="18" customHeight="1">
      <c r="B114" s="36"/>
      <c r="C114" s="36"/>
      <c r="D114" s="36"/>
      <c r="E114" s="36"/>
      <c r="F114" s="36"/>
      <c r="G114" s="36"/>
      <c r="H114" s="36"/>
      <c r="I114" s="36"/>
      <c r="J114" s="36"/>
      <c r="K114" s="36"/>
      <c r="L114" s="36"/>
      <c r="M114" s="36"/>
      <c r="N114" s="36"/>
      <c r="O114" s="36"/>
      <c r="P114" s="36"/>
      <c r="Q114" s="36"/>
      <c r="R114" s="36"/>
      <c r="S114" s="36"/>
      <c r="T114" s="36"/>
    </row>
    <row r="115" spans="2:20" s="35" customFormat="1" ht="18" customHeight="1">
      <c r="B115" s="36"/>
      <c r="C115" s="36"/>
      <c r="D115" s="36"/>
      <c r="E115" s="36"/>
      <c r="F115" s="36"/>
      <c r="G115" s="36"/>
      <c r="H115" s="36"/>
      <c r="I115" s="36"/>
      <c r="J115" s="36"/>
      <c r="K115" s="36"/>
      <c r="L115" s="36"/>
      <c r="M115" s="36"/>
      <c r="N115" s="36"/>
      <c r="O115" s="36"/>
      <c r="P115" s="36"/>
      <c r="Q115" s="36"/>
      <c r="R115" s="36"/>
      <c r="S115" s="36"/>
      <c r="T115" s="36"/>
    </row>
    <row r="116" spans="2:20" s="35" customFormat="1" ht="18" customHeight="1">
      <c r="B116" s="36"/>
      <c r="C116" s="36"/>
      <c r="D116" s="36"/>
      <c r="E116" s="36"/>
      <c r="F116" s="36"/>
      <c r="G116" s="36"/>
      <c r="H116" s="36"/>
      <c r="I116" s="36"/>
      <c r="J116" s="36"/>
      <c r="K116" s="36"/>
      <c r="L116" s="36"/>
      <c r="M116" s="36"/>
      <c r="N116" s="36"/>
      <c r="O116" s="36"/>
      <c r="P116" s="36"/>
      <c r="Q116" s="36"/>
      <c r="R116" s="36"/>
      <c r="S116" s="36"/>
      <c r="T116" s="36"/>
    </row>
    <row r="117" spans="2:20" s="35" customFormat="1" ht="18" customHeight="1">
      <c r="B117" s="36"/>
      <c r="C117" s="36"/>
      <c r="D117" s="36"/>
      <c r="E117" s="36"/>
      <c r="F117" s="36"/>
      <c r="G117" s="36"/>
      <c r="H117" s="36"/>
      <c r="I117" s="36"/>
      <c r="J117" s="36"/>
      <c r="K117" s="36"/>
      <c r="L117" s="36"/>
      <c r="M117" s="36"/>
      <c r="N117" s="36"/>
      <c r="O117" s="36"/>
      <c r="P117" s="36"/>
      <c r="Q117" s="36"/>
      <c r="R117" s="36"/>
      <c r="S117" s="36"/>
      <c r="T117" s="36"/>
    </row>
    <row r="118" spans="2:20" s="35" customFormat="1" ht="18" customHeight="1">
      <c r="B118" s="36"/>
      <c r="C118" s="36"/>
      <c r="D118" s="36"/>
      <c r="E118" s="36"/>
      <c r="F118" s="36"/>
      <c r="G118" s="36"/>
      <c r="H118" s="36"/>
      <c r="I118" s="36"/>
      <c r="J118" s="36"/>
      <c r="K118" s="36"/>
      <c r="L118" s="36"/>
      <c r="M118" s="36"/>
      <c r="N118" s="36"/>
      <c r="O118" s="36"/>
      <c r="P118" s="36"/>
      <c r="Q118" s="36"/>
      <c r="R118" s="36"/>
      <c r="S118" s="36"/>
      <c r="T118" s="36"/>
    </row>
    <row r="119" spans="2:20" s="35" customFormat="1" ht="18" customHeight="1">
      <c r="B119" s="36"/>
      <c r="C119" s="36"/>
      <c r="D119" s="36"/>
      <c r="E119" s="36"/>
      <c r="F119" s="36"/>
      <c r="G119" s="36"/>
      <c r="H119" s="36"/>
      <c r="I119" s="36"/>
      <c r="J119" s="36"/>
      <c r="K119" s="36"/>
      <c r="L119" s="36"/>
      <c r="M119" s="36"/>
      <c r="N119" s="36"/>
      <c r="O119" s="36"/>
      <c r="P119" s="36"/>
      <c r="Q119" s="36"/>
      <c r="R119" s="36"/>
      <c r="S119" s="36"/>
      <c r="T119" s="36"/>
    </row>
    <row r="120" spans="2:20" s="35" customFormat="1" ht="18" customHeight="1">
      <c r="B120" s="36"/>
      <c r="C120" s="36"/>
      <c r="D120" s="36"/>
      <c r="E120" s="36"/>
      <c r="F120" s="36"/>
      <c r="G120" s="36"/>
      <c r="H120" s="36"/>
      <c r="I120" s="36"/>
      <c r="J120" s="36"/>
      <c r="K120" s="36"/>
      <c r="L120" s="36"/>
      <c r="M120" s="36"/>
      <c r="N120" s="36"/>
      <c r="O120" s="36"/>
      <c r="P120" s="36"/>
      <c r="Q120" s="36"/>
      <c r="R120" s="36"/>
      <c r="S120" s="36"/>
      <c r="T120" s="36"/>
    </row>
    <row r="121" spans="2:20" s="35" customFormat="1" ht="18" customHeight="1">
      <c r="B121" s="36"/>
      <c r="C121" s="36"/>
      <c r="D121" s="36"/>
      <c r="E121" s="36"/>
      <c r="F121" s="36"/>
      <c r="G121" s="36"/>
      <c r="H121" s="36"/>
      <c r="I121" s="36"/>
      <c r="J121" s="36"/>
      <c r="K121" s="36"/>
      <c r="L121" s="36"/>
      <c r="M121" s="36"/>
      <c r="N121" s="36"/>
      <c r="O121" s="36"/>
      <c r="P121" s="36"/>
      <c r="Q121" s="36"/>
      <c r="R121" s="36"/>
      <c r="S121" s="36"/>
      <c r="T121" s="36"/>
    </row>
    <row r="122" spans="2:20" s="35" customFormat="1" ht="18" customHeight="1">
      <c r="B122" s="36"/>
      <c r="C122" s="36"/>
      <c r="D122" s="36"/>
      <c r="E122" s="36"/>
      <c r="F122" s="36"/>
      <c r="G122" s="36"/>
      <c r="H122" s="36"/>
      <c r="I122" s="36"/>
      <c r="J122" s="36"/>
      <c r="K122" s="36"/>
      <c r="L122" s="36"/>
      <c r="M122" s="36"/>
      <c r="N122" s="36"/>
      <c r="O122" s="36"/>
      <c r="P122" s="36"/>
      <c r="Q122" s="36"/>
      <c r="R122" s="36"/>
      <c r="S122" s="36"/>
      <c r="T122" s="36"/>
    </row>
    <row r="123" spans="2:20" s="35" customFormat="1" ht="18" customHeight="1">
      <c r="B123" s="36"/>
      <c r="C123" s="36"/>
      <c r="D123" s="36"/>
      <c r="E123" s="36"/>
      <c r="F123" s="36"/>
      <c r="G123" s="36"/>
      <c r="H123" s="36"/>
      <c r="I123" s="36"/>
      <c r="J123" s="36"/>
      <c r="K123" s="36"/>
      <c r="L123" s="36"/>
      <c r="M123" s="36"/>
      <c r="N123" s="36"/>
      <c r="O123" s="36"/>
      <c r="P123" s="36"/>
      <c r="Q123" s="36"/>
      <c r="R123" s="36"/>
      <c r="S123" s="36"/>
      <c r="T123" s="36"/>
    </row>
    <row r="124" spans="2:20" s="35" customFormat="1" ht="18" customHeight="1">
      <c r="B124" s="36"/>
      <c r="C124" s="36"/>
      <c r="D124" s="36"/>
      <c r="E124" s="36"/>
      <c r="F124" s="36"/>
      <c r="G124" s="36"/>
      <c r="H124" s="36"/>
      <c r="I124" s="36"/>
      <c r="J124" s="36"/>
      <c r="K124" s="36"/>
      <c r="L124" s="36"/>
      <c r="M124" s="36"/>
      <c r="N124" s="36"/>
      <c r="O124" s="36"/>
      <c r="P124" s="36"/>
      <c r="Q124" s="36"/>
      <c r="R124" s="36"/>
      <c r="S124" s="36"/>
      <c r="T124" s="36"/>
    </row>
    <row r="125" spans="2:20" s="35" customFormat="1" ht="18" customHeight="1">
      <c r="B125" s="36"/>
      <c r="C125" s="36"/>
      <c r="D125" s="36"/>
      <c r="E125" s="36"/>
      <c r="F125" s="36"/>
      <c r="G125" s="36"/>
      <c r="H125" s="36"/>
      <c r="I125" s="36"/>
      <c r="J125" s="36"/>
      <c r="K125" s="36"/>
      <c r="L125" s="36"/>
      <c r="M125" s="36"/>
      <c r="N125" s="36"/>
      <c r="O125" s="36"/>
      <c r="P125" s="36"/>
      <c r="Q125" s="36"/>
      <c r="R125" s="36"/>
      <c r="S125" s="36"/>
      <c r="T125" s="36"/>
    </row>
    <row r="126" spans="2:20" s="35" customFormat="1" ht="18" customHeight="1">
      <c r="B126" s="36"/>
      <c r="C126" s="36"/>
      <c r="D126" s="36"/>
      <c r="E126" s="36"/>
      <c r="F126" s="36"/>
      <c r="G126" s="36"/>
      <c r="H126" s="36"/>
      <c r="I126" s="36"/>
      <c r="J126" s="36"/>
      <c r="K126" s="36"/>
      <c r="L126" s="36"/>
      <c r="M126" s="36"/>
      <c r="N126" s="36"/>
      <c r="O126" s="36"/>
      <c r="P126" s="36"/>
      <c r="Q126" s="36"/>
      <c r="R126" s="36"/>
      <c r="S126" s="36"/>
      <c r="T126" s="36"/>
    </row>
    <row r="127" spans="2:20" s="35" customFormat="1" ht="18" customHeight="1">
      <c r="B127" s="36"/>
      <c r="C127" s="36"/>
      <c r="D127" s="36"/>
      <c r="E127" s="36"/>
      <c r="F127" s="36"/>
      <c r="G127" s="36"/>
      <c r="H127" s="36"/>
      <c r="I127" s="36"/>
      <c r="J127" s="36"/>
      <c r="K127" s="36"/>
      <c r="L127" s="36"/>
      <c r="M127" s="36"/>
      <c r="N127" s="36"/>
      <c r="O127" s="36"/>
      <c r="P127" s="36"/>
      <c r="Q127" s="36"/>
      <c r="R127" s="36"/>
      <c r="S127" s="36"/>
      <c r="T127" s="36"/>
    </row>
    <row r="128" spans="2:20" s="35" customFormat="1" ht="18" customHeight="1">
      <c r="B128" s="36"/>
      <c r="C128" s="36"/>
      <c r="D128" s="36"/>
      <c r="E128" s="36"/>
      <c r="F128" s="36"/>
      <c r="G128" s="36"/>
      <c r="H128" s="36"/>
      <c r="I128" s="36"/>
      <c r="J128" s="36"/>
      <c r="K128" s="36"/>
      <c r="L128" s="36"/>
      <c r="M128" s="36"/>
      <c r="N128" s="36"/>
      <c r="O128" s="36"/>
      <c r="P128" s="36"/>
      <c r="Q128" s="36"/>
      <c r="R128" s="36"/>
      <c r="S128" s="36"/>
      <c r="T128" s="36"/>
    </row>
    <row r="129" spans="2:20" s="35" customFormat="1" ht="18" customHeight="1">
      <c r="B129" s="36"/>
      <c r="C129" s="36"/>
      <c r="D129" s="36"/>
      <c r="E129" s="36"/>
      <c r="F129" s="36"/>
      <c r="G129" s="36"/>
      <c r="H129" s="36"/>
      <c r="I129" s="36"/>
      <c r="J129" s="36"/>
      <c r="K129" s="36"/>
      <c r="L129" s="36"/>
      <c r="M129" s="36"/>
      <c r="N129" s="36"/>
      <c r="O129" s="36"/>
      <c r="P129" s="36"/>
      <c r="Q129" s="36"/>
      <c r="R129" s="36"/>
      <c r="S129" s="36"/>
      <c r="T129" s="36"/>
    </row>
    <row r="130" spans="2:20" s="35" customFormat="1" ht="18" customHeight="1">
      <c r="B130" s="36"/>
      <c r="C130" s="36"/>
      <c r="D130" s="36"/>
      <c r="E130" s="36"/>
      <c r="F130" s="36"/>
      <c r="G130" s="36"/>
      <c r="H130" s="36"/>
      <c r="I130" s="36"/>
      <c r="J130" s="36"/>
      <c r="K130" s="36"/>
      <c r="L130" s="36"/>
      <c r="M130" s="36"/>
      <c r="N130" s="36"/>
      <c r="O130" s="36"/>
      <c r="P130" s="36"/>
      <c r="Q130" s="36"/>
      <c r="R130" s="36"/>
      <c r="S130" s="36"/>
      <c r="T130" s="36"/>
    </row>
    <row r="131" spans="2:20" s="35" customFormat="1" ht="18" customHeight="1">
      <c r="B131" s="36"/>
      <c r="C131" s="36"/>
      <c r="D131" s="36"/>
      <c r="E131" s="36"/>
      <c r="F131" s="36"/>
      <c r="G131" s="36"/>
      <c r="H131" s="36"/>
      <c r="I131" s="36"/>
      <c r="J131" s="36"/>
      <c r="K131" s="36"/>
      <c r="L131" s="36"/>
      <c r="M131" s="36"/>
      <c r="N131" s="36"/>
      <c r="O131" s="36"/>
      <c r="P131" s="36"/>
      <c r="Q131" s="36"/>
      <c r="R131" s="36"/>
      <c r="S131" s="36"/>
      <c r="T131" s="36"/>
    </row>
    <row r="132" spans="2:20" s="35" customFormat="1" ht="18" customHeight="1">
      <c r="B132" s="36"/>
      <c r="C132" s="36"/>
      <c r="D132" s="36"/>
      <c r="E132" s="36"/>
      <c r="F132" s="36"/>
      <c r="G132" s="36"/>
      <c r="H132" s="36"/>
      <c r="I132" s="36"/>
      <c r="J132" s="36"/>
      <c r="K132" s="36"/>
      <c r="L132" s="36"/>
      <c r="M132" s="36"/>
      <c r="N132" s="36"/>
      <c r="O132" s="36"/>
      <c r="P132" s="36"/>
      <c r="Q132" s="36"/>
      <c r="R132" s="36"/>
      <c r="S132" s="36"/>
      <c r="T132" s="36"/>
    </row>
    <row r="133" spans="2:20" s="35" customFormat="1" ht="18" customHeight="1">
      <c r="B133" s="36"/>
      <c r="C133" s="36"/>
      <c r="D133" s="36"/>
      <c r="E133" s="36"/>
      <c r="F133" s="36"/>
      <c r="G133" s="36"/>
      <c r="H133" s="36"/>
      <c r="I133" s="36"/>
      <c r="J133" s="36"/>
      <c r="K133" s="36"/>
      <c r="L133" s="36"/>
      <c r="M133" s="36"/>
      <c r="N133" s="36"/>
      <c r="O133" s="36"/>
      <c r="P133" s="36"/>
      <c r="Q133" s="36"/>
      <c r="R133" s="36"/>
      <c r="S133" s="36"/>
      <c r="T133" s="36"/>
    </row>
    <row r="134" spans="2:20" s="35" customFormat="1" ht="18" customHeight="1">
      <c r="B134" s="36"/>
      <c r="C134" s="36"/>
      <c r="D134" s="36"/>
      <c r="E134" s="36"/>
      <c r="F134" s="36"/>
      <c r="G134" s="36"/>
      <c r="H134" s="36"/>
      <c r="I134" s="36"/>
      <c r="J134" s="36"/>
      <c r="K134" s="36"/>
      <c r="L134" s="36"/>
      <c r="M134" s="36"/>
      <c r="N134" s="36"/>
      <c r="O134" s="36"/>
      <c r="P134" s="36"/>
      <c r="Q134" s="36"/>
      <c r="R134" s="36"/>
      <c r="S134" s="36"/>
      <c r="T134" s="36"/>
    </row>
    <row r="135" spans="2:20" s="35" customFormat="1" ht="18" customHeight="1">
      <c r="B135" s="36"/>
      <c r="C135" s="36"/>
      <c r="D135" s="36"/>
      <c r="E135" s="36"/>
      <c r="F135" s="36"/>
      <c r="G135" s="36"/>
      <c r="H135" s="36"/>
      <c r="I135" s="36"/>
      <c r="J135" s="36"/>
      <c r="K135" s="36"/>
      <c r="L135" s="36"/>
      <c r="M135" s="36"/>
      <c r="N135" s="36"/>
      <c r="O135" s="36"/>
      <c r="P135" s="36"/>
      <c r="Q135" s="36"/>
      <c r="R135" s="36"/>
      <c r="S135" s="36"/>
      <c r="T135" s="36"/>
    </row>
    <row r="136" spans="2:20" s="35" customFormat="1" ht="18" customHeight="1">
      <c r="B136" s="36"/>
      <c r="C136" s="36"/>
      <c r="D136" s="36"/>
      <c r="E136" s="36"/>
      <c r="F136" s="36"/>
      <c r="G136" s="36"/>
      <c r="H136" s="36"/>
      <c r="I136" s="36"/>
      <c r="J136" s="36"/>
      <c r="K136" s="36"/>
      <c r="L136" s="36"/>
      <c r="M136" s="36"/>
      <c r="N136" s="36"/>
      <c r="O136" s="36"/>
      <c r="P136" s="36"/>
      <c r="Q136" s="36"/>
      <c r="R136" s="36"/>
      <c r="S136" s="36"/>
      <c r="T136" s="36"/>
    </row>
    <row r="137" spans="2:20" s="35" customFormat="1" ht="18" customHeight="1">
      <c r="B137" s="36"/>
      <c r="C137" s="36"/>
      <c r="D137" s="36"/>
      <c r="E137" s="36"/>
      <c r="F137" s="36"/>
      <c r="G137" s="36"/>
      <c r="H137" s="36"/>
      <c r="I137" s="36"/>
      <c r="J137" s="36"/>
      <c r="K137" s="36"/>
      <c r="L137" s="36"/>
      <c r="M137" s="36"/>
      <c r="N137" s="36"/>
      <c r="O137" s="36"/>
      <c r="P137" s="36"/>
      <c r="Q137" s="36"/>
      <c r="R137" s="36"/>
      <c r="S137" s="36"/>
      <c r="T137" s="36"/>
    </row>
    <row r="138" spans="2:20" s="35" customFormat="1" ht="18" customHeight="1">
      <c r="B138" s="36"/>
      <c r="C138" s="36"/>
      <c r="D138" s="36"/>
      <c r="E138" s="36"/>
      <c r="F138" s="36"/>
      <c r="G138" s="36"/>
      <c r="H138" s="36"/>
      <c r="I138" s="36"/>
      <c r="J138" s="36"/>
      <c r="K138" s="36"/>
      <c r="L138" s="36"/>
      <c r="M138" s="36"/>
      <c r="N138" s="36"/>
      <c r="O138" s="36"/>
      <c r="P138" s="36"/>
      <c r="Q138" s="36"/>
      <c r="R138" s="36"/>
      <c r="S138" s="36"/>
      <c r="T138" s="36"/>
    </row>
    <row r="139" spans="2:20" s="35" customFormat="1" ht="18" customHeight="1">
      <c r="B139" s="36"/>
      <c r="C139" s="36"/>
      <c r="D139" s="36"/>
      <c r="E139" s="36"/>
      <c r="F139" s="36"/>
      <c r="G139" s="36"/>
      <c r="H139" s="36"/>
      <c r="I139" s="36"/>
      <c r="J139" s="36"/>
      <c r="K139" s="36"/>
      <c r="L139" s="36"/>
      <c r="M139" s="36"/>
      <c r="N139" s="36"/>
      <c r="O139" s="36"/>
      <c r="P139" s="36"/>
      <c r="Q139" s="36"/>
      <c r="R139" s="36"/>
      <c r="S139" s="36"/>
      <c r="T139" s="36"/>
    </row>
    <row r="140" spans="2:20" s="35" customFormat="1" ht="18" customHeight="1">
      <c r="B140" s="36"/>
      <c r="C140" s="36"/>
      <c r="D140" s="36"/>
      <c r="E140" s="36"/>
      <c r="F140" s="36"/>
      <c r="G140" s="36"/>
      <c r="H140" s="36"/>
      <c r="I140" s="36"/>
      <c r="J140" s="36"/>
      <c r="K140" s="36"/>
      <c r="L140" s="36"/>
      <c r="M140" s="36"/>
      <c r="N140" s="36"/>
      <c r="O140" s="36"/>
      <c r="P140" s="36"/>
      <c r="Q140" s="36"/>
      <c r="R140" s="36"/>
      <c r="S140" s="36"/>
      <c r="T140" s="36"/>
    </row>
    <row r="141" spans="2:20" s="35" customFormat="1" ht="18" customHeight="1">
      <c r="B141" s="36"/>
      <c r="C141" s="36"/>
      <c r="D141" s="36"/>
      <c r="E141" s="36"/>
      <c r="F141" s="36"/>
      <c r="G141" s="36"/>
      <c r="H141" s="36"/>
      <c r="I141" s="36"/>
      <c r="J141" s="36"/>
      <c r="K141" s="36"/>
      <c r="L141" s="36"/>
      <c r="M141" s="36"/>
      <c r="N141" s="36"/>
      <c r="O141" s="36"/>
      <c r="P141" s="36"/>
      <c r="Q141" s="36"/>
      <c r="R141" s="36"/>
      <c r="S141" s="36"/>
      <c r="T141" s="36"/>
    </row>
    <row r="142" spans="2:20" s="35" customFormat="1" ht="18" customHeight="1">
      <c r="B142" s="36"/>
      <c r="C142" s="36"/>
      <c r="D142" s="36"/>
      <c r="E142" s="36"/>
      <c r="F142" s="36"/>
      <c r="G142" s="36"/>
      <c r="H142" s="36"/>
      <c r="I142" s="36"/>
      <c r="J142" s="36"/>
      <c r="K142" s="36"/>
      <c r="L142" s="36"/>
      <c r="M142" s="36"/>
      <c r="N142" s="36"/>
      <c r="O142" s="36"/>
      <c r="P142" s="36"/>
      <c r="Q142" s="36"/>
      <c r="R142" s="36"/>
      <c r="S142" s="36"/>
      <c r="T142" s="36"/>
    </row>
    <row r="143" spans="2:20" s="35" customFormat="1" ht="18" customHeight="1">
      <c r="B143" s="36"/>
      <c r="C143" s="36"/>
      <c r="D143" s="36"/>
      <c r="E143" s="36"/>
      <c r="F143" s="36"/>
      <c r="G143" s="36"/>
      <c r="H143" s="36"/>
      <c r="I143" s="36"/>
      <c r="J143" s="36"/>
      <c r="K143" s="36"/>
      <c r="L143" s="36"/>
      <c r="M143" s="36"/>
      <c r="N143" s="36"/>
      <c r="O143" s="36"/>
      <c r="P143" s="36"/>
      <c r="Q143" s="36"/>
      <c r="R143" s="36"/>
      <c r="S143" s="36"/>
      <c r="T143" s="36"/>
    </row>
    <row r="144" spans="2:20" s="35" customFormat="1" ht="18" customHeight="1">
      <c r="B144" s="36"/>
      <c r="C144" s="36"/>
      <c r="D144" s="36"/>
      <c r="E144" s="36"/>
      <c r="F144" s="36"/>
      <c r="G144" s="36"/>
      <c r="H144" s="36"/>
      <c r="I144" s="36"/>
      <c r="J144" s="36"/>
      <c r="K144" s="36"/>
      <c r="L144" s="36"/>
      <c r="M144" s="36"/>
      <c r="N144" s="36"/>
      <c r="O144" s="36"/>
      <c r="P144" s="36"/>
      <c r="Q144" s="36"/>
      <c r="R144" s="36"/>
      <c r="S144" s="36"/>
      <c r="T144" s="36"/>
    </row>
    <row r="145" spans="2:20" s="35" customFormat="1" ht="18" customHeight="1">
      <c r="B145" s="36"/>
      <c r="C145" s="36"/>
      <c r="D145" s="36"/>
      <c r="E145" s="36"/>
      <c r="F145" s="36"/>
      <c r="G145" s="36"/>
      <c r="H145" s="36"/>
      <c r="I145" s="36"/>
      <c r="J145" s="36"/>
      <c r="K145" s="36"/>
      <c r="L145" s="36"/>
      <c r="M145" s="36"/>
      <c r="N145" s="36"/>
      <c r="O145" s="36"/>
      <c r="P145" s="36"/>
      <c r="Q145" s="36"/>
      <c r="R145" s="36"/>
      <c r="S145" s="36"/>
      <c r="T145" s="36"/>
    </row>
    <row r="146" spans="2:20" s="35" customFormat="1" ht="18" customHeight="1">
      <c r="B146" s="36"/>
      <c r="C146" s="36"/>
      <c r="D146" s="36"/>
      <c r="E146" s="36"/>
      <c r="F146" s="36"/>
      <c r="G146" s="36"/>
      <c r="H146" s="36"/>
      <c r="I146" s="36"/>
      <c r="J146" s="36"/>
      <c r="K146" s="36"/>
      <c r="L146" s="36"/>
      <c r="M146" s="36"/>
      <c r="N146" s="36"/>
      <c r="O146" s="36"/>
      <c r="P146" s="36"/>
      <c r="Q146" s="36"/>
      <c r="R146" s="36"/>
      <c r="S146" s="36"/>
      <c r="T146" s="36"/>
    </row>
    <row r="147" spans="2:20" s="35" customFormat="1" ht="18" customHeight="1">
      <c r="B147" s="36"/>
      <c r="C147" s="36"/>
      <c r="D147" s="36"/>
      <c r="E147" s="36"/>
      <c r="F147" s="36"/>
      <c r="G147" s="36"/>
      <c r="H147" s="36"/>
      <c r="I147" s="36"/>
      <c r="J147" s="36"/>
      <c r="K147" s="36"/>
      <c r="L147" s="36"/>
      <c r="M147" s="36"/>
      <c r="N147" s="36"/>
      <c r="O147" s="36"/>
      <c r="P147" s="36"/>
      <c r="Q147" s="36"/>
      <c r="R147" s="36"/>
      <c r="S147" s="36"/>
      <c r="T147" s="36"/>
    </row>
    <row r="148" spans="2:20" s="35" customFormat="1" ht="18" customHeight="1">
      <c r="B148" s="36"/>
      <c r="C148" s="36"/>
      <c r="D148" s="36"/>
      <c r="E148" s="36"/>
      <c r="F148" s="36"/>
      <c r="G148" s="36"/>
      <c r="H148" s="36"/>
      <c r="I148" s="36"/>
      <c r="J148" s="36"/>
      <c r="K148" s="36"/>
      <c r="L148" s="36"/>
      <c r="M148" s="36"/>
      <c r="N148" s="36"/>
      <c r="O148" s="36"/>
      <c r="P148" s="36"/>
      <c r="Q148" s="36"/>
      <c r="R148" s="36"/>
      <c r="S148" s="36"/>
      <c r="T148" s="36"/>
    </row>
    <row r="149" spans="2:20" s="35" customFormat="1" ht="18" customHeight="1">
      <c r="B149" s="36"/>
      <c r="C149" s="36"/>
      <c r="D149" s="36"/>
      <c r="E149" s="36"/>
      <c r="F149" s="36"/>
      <c r="G149" s="36"/>
      <c r="H149" s="36"/>
      <c r="I149" s="36"/>
      <c r="J149" s="36"/>
      <c r="K149" s="36"/>
      <c r="L149" s="36"/>
      <c r="M149" s="36"/>
      <c r="N149" s="36"/>
      <c r="O149" s="36"/>
      <c r="P149" s="36"/>
      <c r="Q149" s="36"/>
      <c r="R149" s="36"/>
      <c r="S149" s="36"/>
      <c r="T149" s="36"/>
    </row>
    <row r="150" spans="2:20" s="35" customFormat="1" ht="18" customHeight="1">
      <c r="B150" s="36"/>
      <c r="C150" s="36"/>
      <c r="D150" s="36"/>
      <c r="E150" s="36"/>
      <c r="F150" s="36"/>
      <c r="G150" s="36"/>
      <c r="H150" s="36"/>
      <c r="I150" s="36"/>
      <c r="J150" s="36"/>
      <c r="K150" s="36"/>
      <c r="L150" s="36"/>
      <c r="M150" s="36"/>
      <c r="N150" s="36"/>
      <c r="O150" s="36"/>
      <c r="P150" s="36"/>
      <c r="Q150" s="36"/>
      <c r="R150" s="36"/>
      <c r="S150" s="36"/>
      <c r="T150" s="36"/>
    </row>
    <row r="151" spans="2:20" s="35" customFormat="1" ht="18" customHeight="1">
      <c r="B151" s="36"/>
      <c r="C151" s="36"/>
      <c r="D151" s="36"/>
      <c r="E151" s="36"/>
      <c r="F151" s="36"/>
      <c r="G151" s="36"/>
      <c r="H151" s="36"/>
      <c r="I151" s="36"/>
      <c r="J151" s="36"/>
      <c r="K151" s="36"/>
      <c r="L151" s="36"/>
      <c r="M151" s="36"/>
      <c r="N151" s="36"/>
      <c r="O151" s="36"/>
      <c r="P151" s="36"/>
      <c r="Q151" s="36"/>
      <c r="R151" s="36"/>
      <c r="S151" s="36"/>
      <c r="T151" s="36"/>
    </row>
    <row r="152" spans="2:20" s="35" customFormat="1" ht="18" customHeight="1">
      <c r="B152" s="36"/>
      <c r="C152" s="36"/>
      <c r="D152" s="36"/>
      <c r="E152" s="36"/>
      <c r="F152" s="36"/>
      <c r="G152" s="36"/>
      <c r="H152" s="36"/>
      <c r="I152" s="36"/>
      <c r="J152" s="36"/>
      <c r="K152" s="36"/>
      <c r="L152" s="36"/>
      <c r="M152" s="36"/>
      <c r="N152" s="36"/>
      <c r="O152" s="36"/>
      <c r="P152" s="36"/>
      <c r="Q152" s="36"/>
      <c r="R152" s="36"/>
      <c r="S152" s="36"/>
      <c r="T152" s="36"/>
    </row>
    <row r="153" spans="2:20" s="35" customFormat="1" ht="18" customHeight="1">
      <c r="B153" s="36"/>
      <c r="C153" s="36"/>
      <c r="D153" s="36"/>
      <c r="E153" s="36"/>
      <c r="F153" s="36"/>
      <c r="G153" s="36"/>
      <c r="H153" s="36"/>
      <c r="I153" s="36"/>
      <c r="J153" s="36"/>
      <c r="K153" s="36"/>
      <c r="L153" s="36"/>
      <c r="M153" s="36"/>
      <c r="N153" s="36"/>
      <c r="O153" s="36"/>
      <c r="P153" s="36"/>
      <c r="Q153" s="36"/>
      <c r="R153" s="36"/>
      <c r="S153" s="36"/>
      <c r="T153" s="36"/>
    </row>
    <row r="154" spans="2:20" s="35" customFormat="1" ht="18" customHeight="1">
      <c r="B154" s="36"/>
      <c r="C154" s="36"/>
      <c r="D154" s="36"/>
      <c r="E154" s="36"/>
      <c r="F154" s="36"/>
      <c r="G154" s="36"/>
      <c r="H154" s="36"/>
      <c r="I154" s="36"/>
      <c r="J154" s="36"/>
      <c r="K154" s="36"/>
      <c r="L154" s="36"/>
      <c r="M154" s="36"/>
      <c r="N154" s="36"/>
      <c r="O154" s="36"/>
      <c r="P154" s="36"/>
      <c r="Q154" s="36"/>
      <c r="R154" s="36"/>
      <c r="S154" s="36"/>
      <c r="T154" s="36"/>
    </row>
    <row r="155" spans="2:20" s="35" customFormat="1" ht="18" customHeight="1">
      <c r="B155" s="36"/>
      <c r="C155" s="36"/>
      <c r="D155" s="36"/>
      <c r="E155" s="36"/>
      <c r="F155" s="36"/>
      <c r="G155" s="36"/>
      <c r="H155" s="36"/>
      <c r="I155" s="36"/>
      <c r="J155" s="36"/>
      <c r="K155" s="36"/>
      <c r="L155" s="36"/>
      <c r="M155" s="36"/>
      <c r="N155" s="36"/>
      <c r="O155" s="36"/>
      <c r="P155" s="36"/>
      <c r="Q155" s="36"/>
      <c r="R155" s="36"/>
      <c r="S155" s="36"/>
      <c r="T155" s="36"/>
    </row>
    <row r="156" spans="2:20" s="35" customFormat="1" ht="18" customHeight="1">
      <c r="B156" s="36"/>
      <c r="C156" s="36"/>
      <c r="D156" s="36"/>
      <c r="E156" s="36"/>
      <c r="F156" s="36"/>
      <c r="G156" s="36"/>
      <c r="H156" s="36"/>
      <c r="I156" s="36"/>
      <c r="J156" s="36"/>
      <c r="K156" s="36"/>
      <c r="L156" s="36"/>
      <c r="M156" s="36"/>
      <c r="N156" s="36"/>
      <c r="O156" s="36"/>
      <c r="P156" s="36"/>
      <c r="Q156" s="36"/>
      <c r="R156" s="36"/>
      <c r="S156" s="36"/>
      <c r="T156" s="36"/>
    </row>
    <row r="157" spans="2:20" s="35" customFormat="1" ht="18" customHeight="1">
      <c r="B157" s="36"/>
      <c r="C157" s="36"/>
      <c r="D157" s="36"/>
      <c r="E157" s="36"/>
      <c r="F157" s="36"/>
      <c r="G157" s="36"/>
      <c r="H157" s="36"/>
      <c r="I157" s="36"/>
      <c r="J157" s="36"/>
      <c r="K157" s="36"/>
      <c r="L157" s="36"/>
      <c r="M157" s="36"/>
      <c r="N157" s="36"/>
      <c r="O157" s="36"/>
      <c r="P157" s="36"/>
      <c r="Q157" s="36"/>
      <c r="R157" s="36"/>
      <c r="S157" s="36"/>
      <c r="T157" s="36"/>
    </row>
    <row r="158" spans="2:20" s="35" customFormat="1" ht="18" customHeight="1">
      <c r="B158" s="36"/>
      <c r="C158" s="36"/>
      <c r="D158" s="36"/>
      <c r="E158" s="36"/>
      <c r="F158" s="36"/>
      <c r="G158" s="36"/>
      <c r="H158" s="36"/>
      <c r="I158" s="36"/>
      <c r="J158" s="36"/>
      <c r="K158" s="36"/>
      <c r="L158" s="36"/>
      <c r="M158" s="36"/>
      <c r="N158" s="36"/>
      <c r="O158" s="36"/>
      <c r="P158" s="36"/>
      <c r="Q158" s="36"/>
      <c r="R158" s="36"/>
      <c r="S158" s="36"/>
      <c r="T158" s="36"/>
    </row>
    <row r="159" spans="2:20" s="35" customFormat="1" ht="18" customHeight="1">
      <c r="B159" s="36"/>
      <c r="C159" s="36"/>
      <c r="D159" s="36"/>
      <c r="E159" s="36"/>
      <c r="F159" s="36"/>
      <c r="G159" s="36"/>
      <c r="H159" s="36"/>
      <c r="I159" s="36"/>
      <c r="J159" s="36"/>
      <c r="K159" s="36"/>
      <c r="L159" s="36"/>
      <c r="M159" s="36"/>
      <c r="N159" s="36"/>
      <c r="O159" s="36"/>
      <c r="P159" s="36"/>
      <c r="Q159" s="36"/>
      <c r="R159" s="36"/>
      <c r="S159" s="36"/>
      <c r="T159" s="36"/>
    </row>
    <row r="160" spans="2:20" s="35" customFormat="1" ht="18" customHeight="1">
      <c r="B160" s="36"/>
      <c r="C160" s="36"/>
      <c r="D160" s="36"/>
      <c r="E160" s="36"/>
      <c r="F160" s="36"/>
      <c r="G160" s="36"/>
      <c r="H160" s="36"/>
      <c r="I160" s="36"/>
      <c r="J160" s="36"/>
      <c r="K160" s="36"/>
      <c r="L160" s="36"/>
      <c r="M160" s="36"/>
      <c r="N160" s="36"/>
      <c r="O160" s="36"/>
      <c r="P160" s="36"/>
      <c r="Q160" s="36"/>
      <c r="R160" s="36"/>
      <c r="S160" s="36"/>
      <c r="T160" s="36"/>
    </row>
    <row r="161" spans="2:20" s="35" customFormat="1" ht="18" customHeight="1">
      <c r="B161" s="36"/>
      <c r="C161" s="36"/>
      <c r="D161" s="36"/>
      <c r="E161" s="36"/>
      <c r="F161" s="36"/>
      <c r="G161" s="36"/>
      <c r="H161" s="36"/>
      <c r="I161" s="36"/>
      <c r="J161" s="36"/>
      <c r="K161" s="36"/>
      <c r="L161" s="36"/>
      <c r="M161" s="36"/>
      <c r="N161" s="36"/>
      <c r="O161" s="36"/>
      <c r="P161" s="36"/>
      <c r="Q161" s="36"/>
      <c r="R161" s="36"/>
      <c r="S161" s="36"/>
      <c r="T161" s="36"/>
    </row>
    <row r="162" spans="2:20" s="35" customFormat="1" ht="18" customHeight="1">
      <c r="B162" s="36"/>
      <c r="C162" s="36"/>
      <c r="D162" s="36"/>
      <c r="E162" s="36"/>
      <c r="F162" s="36"/>
      <c r="G162" s="36"/>
      <c r="H162" s="36"/>
      <c r="I162" s="36"/>
      <c r="J162" s="36"/>
      <c r="K162" s="36"/>
      <c r="L162" s="36"/>
      <c r="M162" s="36"/>
      <c r="N162" s="36"/>
      <c r="O162" s="36"/>
      <c r="P162" s="36"/>
      <c r="Q162" s="36"/>
      <c r="R162" s="36"/>
      <c r="S162" s="36"/>
      <c r="T162" s="36"/>
    </row>
    <row r="163" spans="2:20" s="35" customFormat="1" ht="18" customHeight="1">
      <c r="B163" s="36"/>
      <c r="C163" s="36"/>
      <c r="D163" s="36"/>
      <c r="E163" s="36"/>
      <c r="F163" s="36"/>
      <c r="G163" s="36"/>
      <c r="H163" s="36"/>
      <c r="I163" s="36"/>
      <c r="J163" s="36"/>
      <c r="K163" s="36"/>
      <c r="L163" s="36"/>
      <c r="M163" s="36"/>
      <c r="N163" s="36"/>
      <c r="O163" s="36"/>
      <c r="P163" s="36"/>
      <c r="Q163" s="36"/>
      <c r="R163" s="36"/>
      <c r="S163" s="36"/>
      <c r="T163" s="36"/>
    </row>
    <row r="164" spans="2:20" s="35" customFormat="1" ht="18" customHeight="1">
      <c r="B164" s="36"/>
      <c r="C164" s="36"/>
      <c r="D164" s="36"/>
      <c r="E164" s="36"/>
      <c r="F164" s="36"/>
      <c r="G164" s="36"/>
      <c r="H164" s="36"/>
      <c r="I164" s="36"/>
      <c r="J164" s="36"/>
      <c r="K164" s="36"/>
      <c r="L164" s="36"/>
      <c r="M164" s="36"/>
      <c r="N164" s="36"/>
      <c r="O164" s="36"/>
      <c r="P164" s="36"/>
      <c r="Q164" s="36"/>
      <c r="R164" s="36"/>
      <c r="S164" s="36"/>
      <c r="T164" s="36"/>
    </row>
    <row r="165" spans="2:20" s="35" customFormat="1" ht="18" customHeight="1">
      <c r="B165" s="36"/>
      <c r="C165" s="36"/>
      <c r="D165" s="36"/>
      <c r="E165" s="36"/>
      <c r="F165" s="36"/>
      <c r="G165" s="36"/>
      <c r="H165" s="36"/>
      <c r="I165" s="36"/>
      <c r="J165" s="36"/>
      <c r="K165" s="36"/>
      <c r="L165" s="36"/>
      <c r="M165" s="36"/>
      <c r="N165" s="36"/>
      <c r="O165" s="36"/>
      <c r="P165" s="36"/>
      <c r="Q165" s="36"/>
      <c r="R165" s="36"/>
      <c r="S165" s="36"/>
      <c r="T165" s="36"/>
    </row>
    <row r="166" spans="2:20" s="35" customFormat="1" ht="18" customHeight="1">
      <c r="B166" s="36"/>
      <c r="C166" s="36"/>
      <c r="D166" s="36"/>
      <c r="E166" s="36"/>
      <c r="F166" s="36"/>
      <c r="G166" s="36"/>
      <c r="H166" s="36"/>
      <c r="I166" s="36"/>
      <c r="J166" s="36"/>
      <c r="K166" s="36"/>
      <c r="L166" s="36"/>
      <c r="M166" s="36"/>
      <c r="N166" s="36"/>
      <c r="O166" s="36"/>
      <c r="P166" s="36"/>
      <c r="Q166" s="36"/>
      <c r="R166" s="36"/>
      <c r="S166" s="36"/>
      <c r="T166" s="36"/>
    </row>
    <row r="167" spans="2:20" s="35" customFormat="1" ht="18" customHeight="1">
      <c r="B167" s="36"/>
      <c r="C167" s="36"/>
      <c r="D167" s="36"/>
      <c r="E167" s="36"/>
      <c r="F167" s="36"/>
      <c r="G167" s="36"/>
      <c r="H167" s="36"/>
      <c r="I167" s="36"/>
      <c r="J167" s="36"/>
      <c r="K167" s="36"/>
      <c r="L167" s="36"/>
      <c r="M167" s="36"/>
      <c r="N167" s="36"/>
      <c r="O167" s="36"/>
      <c r="P167" s="36"/>
      <c r="Q167" s="36"/>
      <c r="R167" s="36"/>
      <c r="S167" s="36"/>
      <c r="T167" s="36"/>
    </row>
    <row r="168" spans="2:20" s="35" customFormat="1" ht="18" customHeight="1">
      <c r="B168" s="36"/>
      <c r="C168" s="36"/>
      <c r="D168" s="36"/>
      <c r="E168" s="36"/>
      <c r="F168" s="36"/>
      <c r="G168" s="36"/>
      <c r="H168" s="36"/>
      <c r="I168" s="36"/>
      <c r="J168" s="36"/>
      <c r="K168" s="36"/>
      <c r="L168" s="36"/>
      <c r="M168" s="36"/>
      <c r="N168" s="36"/>
      <c r="O168" s="36"/>
      <c r="P168" s="36"/>
      <c r="Q168" s="36"/>
      <c r="R168" s="36"/>
      <c r="S168" s="36"/>
      <c r="T168" s="36"/>
    </row>
    <row r="169" spans="2:20" s="35" customFormat="1" ht="18" customHeight="1">
      <c r="B169" s="36"/>
      <c r="C169" s="36"/>
      <c r="D169" s="36"/>
      <c r="E169" s="36"/>
      <c r="F169" s="36"/>
      <c r="G169" s="36"/>
      <c r="H169" s="36"/>
      <c r="I169" s="36"/>
      <c r="J169" s="36"/>
      <c r="K169" s="36"/>
      <c r="L169" s="36"/>
      <c r="M169" s="36"/>
      <c r="N169" s="36"/>
      <c r="O169" s="36"/>
      <c r="P169" s="36"/>
      <c r="Q169" s="36"/>
      <c r="R169" s="36"/>
      <c r="S169" s="36"/>
      <c r="T169" s="36"/>
    </row>
    <row r="170" spans="2:20" s="35" customFormat="1" ht="18" customHeight="1">
      <c r="B170" s="36"/>
      <c r="C170" s="36"/>
      <c r="D170" s="36"/>
      <c r="E170" s="36"/>
      <c r="F170" s="36"/>
      <c r="G170" s="36"/>
      <c r="H170" s="36"/>
      <c r="I170" s="36"/>
      <c r="J170" s="36"/>
      <c r="K170" s="36"/>
      <c r="L170" s="36"/>
      <c r="M170" s="36"/>
      <c r="N170" s="36"/>
      <c r="O170" s="36"/>
      <c r="P170" s="36"/>
      <c r="Q170" s="36"/>
      <c r="R170" s="36"/>
      <c r="S170" s="36"/>
      <c r="T170" s="36"/>
    </row>
    <row r="171" spans="2:20" s="35" customFormat="1" ht="18" customHeight="1">
      <c r="B171" s="36"/>
      <c r="C171" s="36"/>
      <c r="D171" s="36"/>
      <c r="E171" s="36"/>
      <c r="F171" s="36"/>
      <c r="G171" s="36"/>
      <c r="H171" s="36"/>
      <c r="I171" s="36"/>
      <c r="J171" s="36"/>
      <c r="K171" s="36"/>
      <c r="L171" s="36"/>
      <c r="M171" s="36"/>
      <c r="N171" s="36"/>
      <c r="O171" s="36"/>
      <c r="P171" s="36"/>
      <c r="Q171" s="36"/>
      <c r="R171" s="36"/>
      <c r="S171" s="36"/>
      <c r="T171" s="36"/>
    </row>
    <row r="172" spans="2:20" s="35" customFormat="1" ht="18" customHeight="1">
      <c r="B172" s="36"/>
      <c r="C172" s="36"/>
      <c r="D172" s="36"/>
      <c r="E172" s="36"/>
      <c r="F172" s="36"/>
      <c r="G172" s="36"/>
      <c r="H172" s="36"/>
      <c r="I172" s="36"/>
      <c r="J172" s="36"/>
      <c r="K172" s="36"/>
      <c r="L172" s="36"/>
      <c r="M172" s="36"/>
      <c r="N172" s="36"/>
      <c r="O172" s="36"/>
      <c r="P172" s="36"/>
      <c r="Q172" s="36"/>
      <c r="R172" s="36"/>
      <c r="S172" s="36"/>
      <c r="T172" s="36"/>
    </row>
    <row r="173" spans="2:20" s="35" customFormat="1" ht="18" customHeight="1">
      <c r="B173" s="36"/>
      <c r="C173" s="36"/>
      <c r="D173" s="36"/>
      <c r="E173" s="36"/>
      <c r="F173" s="36"/>
      <c r="G173" s="36"/>
      <c r="H173" s="36"/>
      <c r="I173" s="36"/>
      <c r="J173" s="36"/>
      <c r="K173" s="36"/>
      <c r="L173" s="36"/>
      <c r="M173" s="36"/>
      <c r="N173" s="36"/>
      <c r="O173" s="36"/>
      <c r="P173" s="36"/>
      <c r="Q173" s="36"/>
      <c r="R173" s="36"/>
      <c r="S173" s="36"/>
      <c r="T173" s="36"/>
    </row>
    <row r="174" spans="2:20" s="35" customFormat="1" ht="18" customHeight="1">
      <c r="B174" s="36"/>
      <c r="C174" s="36"/>
      <c r="D174" s="36"/>
      <c r="E174" s="36"/>
      <c r="F174" s="36"/>
      <c r="G174" s="36"/>
      <c r="H174" s="36"/>
      <c r="I174" s="36"/>
      <c r="J174" s="36"/>
      <c r="K174" s="36"/>
      <c r="L174" s="36"/>
      <c r="M174" s="36"/>
      <c r="N174" s="36"/>
      <c r="O174" s="36"/>
      <c r="P174" s="36"/>
      <c r="Q174" s="36"/>
      <c r="R174" s="36"/>
      <c r="S174" s="36"/>
      <c r="T174" s="36"/>
    </row>
    <row r="175" spans="2:20" s="35" customFormat="1" ht="18" customHeight="1">
      <c r="B175" s="36"/>
      <c r="C175" s="36"/>
      <c r="D175" s="36"/>
      <c r="E175" s="36"/>
      <c r="F175" s="36"/>
      <c r="G175" s="36"/>
      <c r="H175" s="36"/>
      <c r="I175" s="36"/>
      <c r="J175" s="36"/>
      <c r="K175" s="36"/>
      <c r="L175" s="36"/>
      <c r="M175" s="36"/>
      <c r="N175" s="36"/>
      <c r="O175" s="36"/>
      <c r="P175" s="36"/>
      <c r="Q175" s="36"/>
      <c r="R175" s="36"/>
      <c r="S175" s="36"/>
      <c r="T175" s="36"/>
    </row>
    <row r="176" spans="2:20" s="35" customFormat="1" ht="18" customHeight="1">
      <c r="B176" s="36"/>
      <c r="C176" s="36"/>
      <c r="D176" s="36"/>
      <c r="E176" s="36"/>
      <c r="F176" s="36"/>
      <c r="G176" s="36"/>
      <c r="H176" s="36"/>
      <c r="I176" s="36"/>
      <c r="J176" s="36"/>
      <c r="K176" s="36"/>
      <c r="L176" s="36"/>
      <c r="M176" s="36"/>
      <c r="N176" s="36"/>
      <c r="O176" s="36"/>
      <c r="P176" s="36"/>
      <c r="Q176" s="36"/>
      <c r="R176" s="36"/>
      <c r="S176" s="36"/>
      <c r="T176" s="36"/>
    </row>
    <row r="177" spans="2:20" s="35" customFormat="1" ht="18" customHeight="1">
      <c r="B177" s="36"/>
      <c r="C177" s="36"/>
      <c r="D177" s="36"/>
      <c r="E177" s="36"/>
      <c r="F177" s="36"/>
      <c r="G177" s="36"/>
      <c r="H177" s="36"/>
      <c r="I177" s="36"/>
      <c r="J177" s="36"/>
      <c r="K177" s="36"/>
      <c r="L177" s="36"/>
      <c r="M177" s="36"/>
      <c r="N177" s="36"/>
      <c r="O177" s="36"/>
      <c r="P177" s="36"/>
      <c r="Q177" s="36"/>
      <c r="R177" s="36"/>
      <c r="S177" s="36"/>
      <c r="T177" s="36"/>
    </row>
    <row r="178" spans="2:20" s="35" customFormat="1" ht="18" customHeight="1">
      <c r="B178" s="36"/>
      <c r="C178" s="36"/>
      <c r="D178" s="36"/>
      <c r="E178" s="36"/>
      <c r="F178" s="36"/>
      <c r="G178" s="36"/>
      <c r="H178" s="36"/>
      <c r="I178" s="36"/>
      <c r="J178" s="36"/>
      <c r="K178" s="36"/>
      <c r="L178" s="36"/>
      <c r="M178" s="36"/>
      <c r="N178" s="36"/>
      <c r="O178" s="36"/>
      <c r="P178" s="36"/>
      <c r="Q178" s="36"/>
      <c r="R178" s="36"/>
      <c r="S178" s="36"/>
      <c r="T178" s="36"/>
    </row>
    <row r="179" spans="2:20" s="35" customFormat="1" ht="18" customHeight="1">
      <c r="B179" s="36"/>
      <c r="C179" s="36"/>
      <c r="D179" s="36"/>
      <c r="E179" s="36"/>
      <c r="F179" s="36"/>
      <c r="G179" s="36"/>
      <c r="H179" s="36"/>
      <c r="I179" s="36"/>
      <c r="J179" s="36"/>
      <c r="K179" s="36"/>
      <c r="L179" s="36"/>
      <c r="M179" s="36"/>
      <c r="N179" s="36"/>
      <c r="O179" s="36"/>
      <c r="P179" s="36"/>
      <c r="Q179" s="36"/>
      <c r="R179" s="36"/>
      <c r="S179" s="36"/>
      <c r="T179" s="36"/>
    </row>
    <row r="180" spans="2:20" s="35" customFormat="1" ht="18" customHeight="1">
      <c r="B180" s="36"/>
      <c r="C180" s="36"/>
      <c r="D180" s="36"/>
      <c r="E180" s="36"/>
      <c r="F180" s="36"/>
      <c r="G180" s="36"/>
      <c r="H180" s="36"/>
      <c r="I180" s="36"/>
      <c r="J180" s="36"/>
      <c r="K180" s="36"/>
      <c r="L180" s="36"/>
      <c r="M180" s="36"/>
      <c r="N180" s="36"/>
      <c r="O180" s="36"/>
      <c r="P180" s="36"/>
      <c r="Q180" s="36"/>
      <c r="R180" s="36"/>
      <c r="S180" s="36"/>
      <c r="T180" s="36"/>
    </row>
    <row r="181" spans="2:20" s="35" customFormat="1" ht="18" customHeight="1">
      <c r="B181" s="36"/>
      <c r="C181" s="36"/>
      <c r="D181" s="36"/>
      <c r="E181" s="36"/>
      <c r="F181" s="36"/>
      <c r="G181" s="36"/>
      <c r="H181" s="36"/>
      <c r="I181" s="36"/>
      <c r="J181" s="36"/>
      <c r="K181" s="36"/>
      <c r="L181" s="36"/>
      <c r="M181" s="36"/>
      <c r="N181" s="36"/>
      <c r="O181" s="36"/>
      <c r="P181" s="36"/>
      <c r="Q181" s="36"/>
      <c r="R181" s="36"/>
      <c r="S181" s="36"/>
      <c r="T181" s="36"/>
    </row>
    <row r="182" spans="2:20" s="35" customFormat="1" ht="18" customHeight="1">
      <c r="B182" s="36"/>
      <c r="C182" s="36"/>
      <c r="D182" s="36"/>
      <c r="E182" s="36"/>
      <c r="F182" s="36"/>
      <c r="G182" s="36"/>
      <c r="H182" s="36"/>
      <c r="I182" s="36"/>
      <c r="J182" s="36"/>
      <c r="K182" s="36"/>
      <c r="L182" s="36"/>
      <c r="M182" s="36"/>
      <c r="N182" s="36"/>
      <c r="O182" s="36"/>
      <c r="P182" s="36"/>
      <c r="Q182" s="36"/>
      <c r="R182" s="36"/>
      <c r="S182" s="36"/>
      <c r="T182" s="36"/>
    </row>
    <row r="183" spans="2:20" s="35" customFormat="1" ht="18" customHeight="1">
      <c r="B183" s="36"/>
      <c r="C183" s="36"/>
      <c r="D183" s="36"/>
      <c r="E183" s="36"/>
      <c r="F183" s="36"/>
      <c r="G183" s="36"/>
      <c r="H183" s="36"/>
      <c r="I183" s="36"/>
      <c r="J183" s="36"/>
      <c r="K183" s="36"/>
      <c r="L183" s="36"/>
      <c r="M183" s="36"/>
      <c r="N183" s="36"/>
      <c r="O183" s="36"/>
      <c r="P183" s="36"/>
      <c r="Q183" s="36"/>
      <c r="R183" s="36"/>
      <c r="S183" s="36"/>
      <c r="T183" s="36"/>
    </row>
    <row r="184" spans="2:20" s="35" customFormat="1" ht="18" customHeight="1">
      <c r="B184" s="36"/>
      <c r="C184" s="36"/>
      <c r="D184" s="36"/>
      <c r="E184" s="36"/>
      <c r="F184" s="36"/>
      <c r="G184" s="36"/>
      <c r="H184" s="36"/>
      <c r="I184" s="36"/>
      <c r="J184" s="36"/>
      <c r="K184" s="36"/>
      <c r="L184" s="36"/>
      <c r="M184" s="36"/>
      <c r="N184" s="36"/>
      <c r="O184" s="36"/>
      <c r="P184" s="36"/>
      <c r="Q184" s="36"/>
      <c r="R184" s="36"/>
      <c r="S184" s="36"/>
      <c r="T184" s="36"/>
    </row>
    <row r="185" spans="2:20" s="35" customFormat="1" ht="18" customHeight="1">
      <c r="B185" s="36"/>
      <c r="C185" s="36"/>
      <c r="D185" s="36"/>
      <c r="E185" s="36"/>
      <c r="F185" s="36"/>
      <c r="G185" s="36"/>
      <c r="H185" s="36"/>
      <c r="I185" s="36"/>
      <c r="J185" s="36"/>
      <c r="K185" s="36"/>
      <c r="L185" s="36"/>
      <c r="M185" s="36"/>
      <c r="N185" s="36"/>
      <c r="O185" s="36"/>
      <c r="P185" s="36"/>
      <c r="Q185" s="36"/>
      <c r="R185" s="36"/>
      <c r="S185" s="36"/>
      <c r="T185" s="36"/>
    </row>
    <row r="186" spans="2:20" s="35" customFormat="1" ht="18" customHeight="1">
      <c r="B186" s="36"/>
      <c r="C186" s="36"/>
      <c r="D186" s="36"/>
      <c r="E186" s="36"/>
      <c r="F186" s="36"/>
      <c r="G186" s="36"/>
      <c r="H186" s="36"/>
      <c r="I186" s="36"/>
      <c r="J186" s="36"/>
      <c r="K186" s="36"/>
      <c r="L186" s="36"/>
      <c r="M186" s="36"/>
      <c r="N186" s="36"/>
      <c r="O186" s="36"/>
      <c r="P186" s="36"/>
      <c r="Q186" s="36"/>
      <c r="R186" s="36"/>
      <c r="S186" s="36"/>
      <c r="T186" s="36"/>
    </row>
    <row r="187" spans="2:20" s="35" customFormat="1" ht="18" customHeight="1">
      <c r="B187" s="36"/>
      <c r="C187" s="36"/>
      <c r="D187" s="36"/>
      <c r="E187" s="36"/>
      <c r="F187" s="36"/>
      <c r="G187" s="36"/>
      <c r="H187" s="36"/>
      <c r="I187" s="36"/>
      <c r="J187" s="36"/>
      <c r="K187" s="36"/>
      <c r="L187" s="36"/>
      <c r="M187" s="36"/>
      <c r="N187" s="36"/>
      <c r="O187" s="36"/>
      <c r="P187" s="36"/>
      <c r="Q187" s="36"/>
      <c r="R187" s="36"/>
      <c r="S187" s="36"/>
      <c r="T187" s="36"/>
    </row>
    <row r="188" spans="2:20" s="35" customFormat="1" ht="18" customHeight="1">
      <c r="B188" s="36"/>
      <c r="C188" s="36"/>
      <c r="D188" s="36"/>
      <c r="E188" s="36"/>
      <c r="F188" s="36"/>
      <c r="G188" s="36"/>
      <c r="H188" s="36"/>
      <c r="I188" s="36"/>
      <c r="J188" s="36"/>
      <c r="K188" s="36"/>
      <c r="L188" s="36"/>
      <c r="M188" s="36"/>
      <c r="N188" s="36"/>
      <c r="O188" s="36"/>
      <c r="P188" s="36"/>
      <c r="Q188" s="36"/>
      <c r="R188" s="36"/>
      <c r="S188" s="36"/>
      <c r="T188" s="36"/>
    </row>
    <row r="189" spans="2:20" s="35" customFormat="1" ht="18" customHeight="1">
      <c r="B189" s="36"/>
      <c r="C189" s="36"/>
      <c r="D189" s="36"/>
      <c r="E189" s="36"/>
      <c r="F189" s="36"/>
      <c r="G189" s="36"/>
      <c r="H189" s="36"/>
      <c r="I189" s="36"/>
      <c r="J189" s="36"/>
      <c r="K189" s="36"/>
      <c r="L189" s="36"/>
      <c r="M189" s="36"/>
      <c r="N189" s="36"/>
      <c r="O189" s="36"/>
      <c r="P189" s="36"/>
      <c r="Q189" s="36"/>
      <c r="R189" s="36"/>
      <c r="S189" s="36"/>
      <c r="T189" s="36"/>
    </row>
    <row r="190" spans="2:20" s="35" customFormat="1" ht="18" customHeight="1">
      <c r="B190" s="36"/>
      <c r="C190" s="36"/>
      <c r="D190" s="36"/>
      <c r="E190" s="36"/>
      <c r="F190" s="36"/>
      <c r="G190" s="36"/>
      <c r="H190" s="36"/>
      <c r="I190" s="36"/>
      <c r="J190" s="36"/>
      <c r="K190" s="36"/>
      <c r="L190" s="36"/>
      <c r="M190" s="36"/>
      <c r="N190" s="36"/>
      <c r="O190" s="36"/>
      <c r="P190" s="36"/>
      <c r="Q190" s="36"/>
      <c r="R190" s="36"/>
      <c r="S190" s="36"/>
      <c r="T190" s="36"/>
    </row>
    <row r="191" spans="2:20" s="35" customFormat="1" ht="18" customHeight="1">
      <c r="B191" s="36"/>
      <c r="C191" s="36"/>
      <c r="D191" s="36"/>
      <c r="E191" s="36"/>
      <c r="F191" s="36"/>
      <c r="G191" s="36"/>
      <c r="H191" s="36"/>
      <c r="I191" s="36"/>
      <c r="J191" s="36"/>
      <c r="K191" s="36"/>
      <c r="L191" s="36"/>
      <c r="M191" s="36"/>
      <c r="N191" s="36"/>
      <c r="O191" s="36"/>
      <c r="P191" s="36"/>
      <c r="Q191" s="36"/>
      <c r="R191" s="36"/>
      <c r="S191" s="36"/>
      <c r="T191" s="36"/>
    </row>
    <row r="192" spans="2:20" s="35" customFormat="1" ht="18" customHeight="1">
      <c r="B192" s="36"/>
      <c r="C192" s="36"/>
      <c r="D192" s="36"/>
      <c r="E192" s="36"/>
      <c r="F192" s="36"/>
      <c r="G192" s="36"/>
      <c r="H192" s="36"/>
      <c r="I192" s="36"/>
      <c r="J192" s="36"/>
      <c r="K192" s="36"/>
      <c r="L192" s="36"/>
      <c r="M192" s="36"/>
      <c r="N192" s="36"/>
      <c r="O192" s="36"/>
      <c r="P192" s="36"/>
      <c r="Q192" s="36"/>
      <c r="R192" s="36"/>
      <c r="S192" s="36"/>
      <c r="T192" s="36"/>
    </row>
    <row r="193" spans="2:20" s="35" customFormat="1" ht="18" customHeight="1">
      <c r="B193" s="36"/>
      <c r="C193" s="36"/>
      <c r="D193" s="36"/>
      <c r="E193" s="36"/>
      <c r="F193" s="36"/>
      <c r="G193" s="36"/>
      <c r="H193" s="36"/>
      <c r="I193" s="36"/>
      <c r="J193" s="36"/>
      <c r="K193" s="36"/>
      <c r="L193" s="36"/>
      <c r="M193" s="36"/>
      <c r="N193" s="36"/>
      <c r="O193" s="36"/>
      <c r="P193" s="36"/>
      <c r="Q193" s="36"/>
      <c r="R193" s="36"/>
      <c r="S193" s="36"/>
      <c r="T193" s="36"/>
    </row>
    <row r="194" spans="2:20" s="35" customFormat="1" ht="18" customHeight="1">
      <c r="B194" s="36"/>
      <c r="C194" s="36"/>
      <c r="D194" s="36"/>
      <c r="E194" s="36"/>
      <c r="F194" s="36"/>
      <c r="G194" s="36"/>
      <c r="H194" s="36"/>
      <c r="I194" s="36"/>
      <c r="J194" s="36"/>
      <c r="K194" s="36"/>
      <c r="L194" s="36"/>
      <c r="M194" s="36"/>
      <c r="N194" s="36"/>
      <c r="O194" s="36"/>
      <c r="P194" s="36"/>
      <c r="Q194" s="36"/>
      <c r="R194" s="36"/>
      <c r="S194" s="36"/>
      <c r="T194" s="36"/>
    </row>
    <row r="195" spans="2:20" s="35" customFormat="1" ht="18" customHeight="1">
      <c r="B195" s="36"/>
      <c r="C195" s="36"/>
      <c r="D195" s="36"/>
      <c r="E195" s="36"/>
      <c r="F195" s="36"/>
      <c r="G195" s="36"/>
      <c r="H195" s="36"/>
      <c r="I195" s="36"/>
      <c r="J195" s="36"/>
      <c r="K195" s="36"/>
      <c r="L195" s="36"/>
      <c r="M195" s="36"/>
      <c r="N195" s="36"/>
      <c r="O195" s="36"/>
      <c r="P195" s="36"/>
      <c r="Q195" s="36"/>
      <c r="R195" s="36"/>
      <c r="S195" s="36"/>
      <c r="T195" s="36"/>
    </row>
    <row r="196" spans="2:20" s="35" customFormat="1" ht="18" customHeight="1">
      <c r="B196" s="36"/>
      <c r="C196" s="36"/>
      <c r="D196" s="36"/>
      <c r="E196" s="36"/>
      <c r="F196" s="36"/>
      <c r="G196" s="36"/>
      <c r="H196" s="36"/>
      <c r="I196" s="36"/>
      <c r="J196" s="36"/>
      <c r="K196" s="36"/>
      <c r="L196" s="36"/>
      <c r="M196" s="36"/>
      <c r="N196" s="36"/>
      <c r="O196" s="36"/>
      <c r="P196" s="36"/>
      <c r="Q196" s="36"/>
      <c r="R196" s="36"/>
      <c r="S196" s="36"/>
      <c r="T196" s="36"/>
    </row>
    <row r="197" spans="2:20" s="35" customFormat="1" ht="18" customHeight="1">
      <c r="B197" s="36"/>
      <c r="C197" s="36"/>
      <c r="D197" s="36"/>
      <c r="E197" s="36"/>
      <c r="F197" s="36"/>
      <c r="G197" s="36"/>
      <c r="H197" s="36"/>
      <c r="I197" s="36"/>
      <c r="J197" s="36"/>
      <c r="K197" s="36"/>
      <c r="L197" s="36"/>
      <c r="M197" s="36"/>
      <c r="N197" s="36"/>
      <c r="O197" s="36"/>
      <c r="P197" s="36"/>
      <c r="Q197" s="36"/>
      <c r="R197" s="36"/>
      <c r="S197" s="36"/>
      <c r="T197" s="36"/>
    </row>
    <row r="198" spans="2:20" s="35" customFormat="1" ht="18" customHeight="1">
      <c r="B198" s="36"/>
      <c r="C198" s="36"/>
      <c r="D198" s="36"/>
      <c r="E198" s="36"/>
      <c r="F198" s="36"/>
      <c r="G198" s="36"/>
      <c r="H198" s="36"/>
      <c r="I198" s="36"/>
      <c r="J198" s="36"/>
      <c r="K198" s="36"/>
      <c r="L198" s="36"/>
      <c r="M198" s="36"/>
      <c r="N198" s="36"/>
      <c r="O198" s="36"/>
      <c r="P198" s="36"/>
      <c r="Q198" s="36"/>
      <c r="R198" s="36"/>
      <c r="S198" s="36"/>
      <c r="T198" s="36"/>
    </row>
    <row r="199" spans="2:20" s="35" customFormat="1" ht="18" customHeight="1">
      <c r="B199" s="36"/>
      <c r="C199" s="36"/>
      <c r="D199" s="36"/>
      <c r="E199" s="36"/>
      <c r="F199" s="36"/>
      <c r="G199" s="36"/>
      <c r="H199" s="36"/>
      <c r="I199" s="36"/>
      <c r="J199" s="36"/>
      <c r="K199" s="36"/>
      <c r="L199" s="36"/>
      <c r="M199" s="36"/>
      <c r="N199" s="36"/>
      <c r="O199" s="36"/>
      <c r="P199" s="36"/>
      <c r="Q199" s="36"/>
      <c r="R199" s="36"/>
      <c r="S199" s="36"/>
      <c r="T199" s="36"/>
    </row>
    <row r="200" spans="2:20" s="35" customFormat="1" ht="18" customHeight="1">
      <c r="B200" s="36"/>
      <c r="C200" s="36"/>
      <c r="D200" s="36"/>
      <c r="E200" s="36"/>
      <c r="F200" s="36"/>
      <c r="G200" s="36"/>
      <c r="H200" s="36"/>
      <c r="I200" s="36"/>
      <c r="J200" s="36"/>
      <c r="K200" s="36"/>
      <c r="L200" s="36"/>
      <c r="M200" s="36"/>
      <c r="N200" s="36"/>
      <c r="O200" s="36"/>
      <c r="P200" s="36"/>
      <c r="Q200" s="36"/>
      <c r="R200" s="36"/>
      <c r="S200" s="36"/>
      <c r="T200" s="36"/>
    </row>
    <row r="201" spans="2:20" s="35" customFormat="1" ht="18" customHeight="1">
      <c r="B201" s="36"/>
      <c r="C201" s="36"/>
      <c r="D201" s="36"/>
      <c r="E201" s="36"/>
      <c r="F201" s="36"/>
      <c r="G201" s="36"/>
      <c r="H201" s="36"/>
      <c r="I201" s="36"/>
      <c r="J201" s="36"/>
      <c r="K201" s="36"/>
      <c r="L201" s="36"/>
      <c r="M201" s="36"/>
      <c r="N201" s="36"/>
      <c r="O201" s="36"/>
      <c r="P201" s="36"/>
      <c r="Q201" s="36"/>
      <c r="R201" s="36"/>
      <c r="S201" s="36"/>
      <c r="T201" s="36"/>
    </row>
    <row r="202" spans="2:20" s="35" customFormat="1" ht="18" customHeight="1">
      <c r="B202" s="36"/>
      <c r="C202" s="36"/>
      <c r="D202" s="36"/>
      <c r="E202" s="36"/>
      <c r="F202" s="36"/>
      <c r="G202" s="36"/>
      <c r="H202" s="36"/>
      <c r="I202" s="36"/>
      <c r="J202" s="36"/>
      <c r="K202" s="36"/>
      <c r="L202" s="36"/>
      <c r="M202" s="36"/>
      <c r="N202" s="36"/>
      <c r="O202" s="36"/>
      <c r="P202" s="36"/>
      <c r="Q202" s="36"/>
      <c r="R202" s="36"/>
      <c r="S202" s="36"/>
      <c r="T202" s="36"/>
    </row>
    <row r="203" spans="2:20" s="35" customFormat="1" ht="18" customHeight="1">
      <c r="B203" s="36"/>
      <c r="C203" s="36"/>
      <c r="D203" s="36"/>
      <c r="E203" s="36"/>
      <c r="F203" s="36"/>
      <c r="G203" s="36"/>
      <c r="H203" s="36"/>
      <c r="I203" s="36"/>
      <c r="J203" s="36"/>
      <c r="K203" s="36"/>
      <c r="L203" s="36"/>
      <c r="M203" s="36"/>
      <c r="N203" s="36"/>
      <c r="O203" s="36"/>
      <c r="P203" s="36"/>
      <c r="Q203" s="36"/>
      <c r="R203" s="36"/>
      <c r="S203" s="36"/>
      <c r="T203" s="36"/>
    </row>
    <row r="204" spans="2:20" s="35" customFormat="1" ht="18" customHeight="1">
      <c r="B204" s="36"/>
      <c r="C204" s="36"/>
      <c r="D204" s="36"/>
      <c r="E204" s="36"/>
      <c r="F204" s="36"/>
      <c r="G204" s="36"/>
      <c r="H204" s="36"/>
      <c r="I204" s="36"/>
      <c r="J204" s="36"/>
      <c r="K204" s="36"/>
      <c r="L204" s="36"/>
      <c r="M204" s="36"/>
      <c r="N204" s="36"/>
      <c r="O204" s="36"/>
      <c r="P204" s="36"/>
      <c r="Q204" s="36"/>
      <c r="R204" s="36"/>
      <c r="S204" s="36"/>
      <c r="T204" s="36"/>
    </row>
    <row r="205" spans="2:20" s="35" customFormat="1" ht="18" customHeight="1">
      <c r="B205" s="36"/>
      <c r="C205" s="36"/>
      <c r="D205" s="36"/>
      <c r="E205" s="36"/>
      <c r="F205" s="36"/>
      <c r="G205" s="36"/>
      <c r="H205" s="36"/>
      <c r="I205" s="36"/>
      <c r="J205" s="36"/>
      <c r="K205" s="36"/>
      <c r="L205" s="36"/>
      <c r="M205" s="36"/>
      <c r="N205" s="36"/>
      <c r="O205" s="36"/>
      <c r="P205" s="36"/>
      <c r="Q205" s="36"/>
      <c r="R205" s="36"/>
      <c r="S205" s="36"/>
      <c r="T205" s="36"/>
    </row>
    <row r="206" spans="2:20" s="35" customFormat="1" ht="18" customHeight="1">
      <c r="B206" s="36"/>
      <c r="C206" s="36"/>
      <c r="D206" s="36"/>
      <c r="E206" s="36"/>
      <c r="F206" s="36"/>
      <c r="G206" s="36"/>
      <c r="H206" s="36"/>
      <c r="I206" s="36"/>
      <c r="J206" s="36"/>
      <c r="K206" s="36"/>
      <c r="L206" s="36"/>
      <c r="M206" s="36"/>
      <c r="N206" s="36"/>
      <c r="O206" s="36"/>
      <c r="P206" s="36"/>
      <c r="Q206" s="36"/>
      <c r="R206" s="36"/>
      <c r="S206" s="36"/>
      <c r="T206" s="36"/>
    </row>
    <row r="207" spans="2:20" s="35" customFormat="1" ht="18" customHeight="1">
      <c r="B207" s="36"/>
      <c r="C207" s="36"/>
      <c r="D207" s="36"/>
      <c r="E207" s="36"/>
      <c r="F207" s="36"/>
      <c r="G207" s="36"/>
      <c r="H207" s="36"/>
      <c r="I207" s="36"/>
      <c r="J207" s="36"/>
      <c r="K207" s="36"/>
      <c r="L207" s="36"/>
      <c r="M207" s="36"/>
      <c r="N207" s="36"/>
      <c r="O207" s="36"/>
      <c r="P207" s="36"/>
      <c r="Q207" s="36"/>
      <c r="R207" s="36"/>
      <c r="S207" s="36"/>
      <c r="T207" s="36"/>
    </row>
    <row r="208" spans="2:20" s="35" customFormat="1" ht="18" customHeight="1">
      <c r="B208" s="36"/>
      <c r="C208" s="36"/>
      <c r="D208" s="36"/>
      <c r="E208" s="36"/>
      <c r="F208" s="36"/>
      <c r="G208" s="36"/>
      <c r="H208" s="36"/>
      <c r="I208" s="36"/>
      <c r="J208" s="36"/>
      <c r="K208" s="36"/>
      <c r="L208" s="36"/>
      <c r="M208" s="36"/>
      <c r="N208" s="36"/>
      <c r="O208" s="36"/>
      <c r="P208" s="36"/>
      <c r="Q208" s="36"/>
      <c r="R208" s="36"/>
      <c r="S208" s="36"/>
      <c r="T208" s="36"/>
    </row>
    <row r="209" spans="2:20" s="35" customFormat="1" ht="18" customHeight="1">
      <c r="B209" s="36"/>
      <c r="C209" s="36"/>
      <c r="D209" s="36"/>
      <c r="E209" s="36"/>
      <c r="F209" s="36"/>
      <c r="G209" s="36"/>
      <c r="H209" s="36"/>
      <c r="I209" s="36"/>
      <c r="J209" s="36"/>
      <c r="K209" s="36"/>
      <c r="L209" s="36"/>
      <c r="M209" s="36"/>
      <c r="N209" s="36"/>
      <c r="O209" s="36"/>
      <c r="P209" s="36"/>
      <c r="Q209" s="36"/>
      <c r="R209" s="36"/>
      <c r="S209" s="36"/>
      <c r="T209" s="36"/>
    </row>
    <row r="210" spans="2:20" s="35" customFormat="1" ht="18" customHeight="1">
      <c r="B210" s="36"/>
      <c r="C210" s="36"/>
      <c r="D210" s="36"/>
      <c r="E210" s="36"/>
      <c r="F210" s="36"/>
      <c r="G210" s="36"/>
      <c r="H210" s="36"/>
      <c r="I210" s="36"/>
      <c r="J210" s="36"/>
      <c r="K210" s="36"/>
      <c r="L210" s="36"/>
      <c r="M210" s="36"/>
      <c r="N210" s="36"/>
      <c r="O210" s="36"/>
      <c r="P210" s="36"/>
      <c r="Q210" s="36"/>
      <c r="R210" s="36"/>
      <c r="S210" s="36"/>
      <c r="T210" s="36"/>
    </row>
    <row r="211" spans="2:20" s="35" customFormat="1" ht="18" customHeight="1">
      <c r="B211" s="36"/>
      <c r="C211" s="36"/>
      <c r="D211" s="36"/>
      <c r="E211" s="36"/>
      <c r="F211" s="36"/>
      <c r="G211" s="36"/>
      <c r="H211" s="36"/>
      <c r="I211" s="36"/>
      <c r="J211" s="36"/>
      <c r="K211" s="36"/>
      <c r="L211" s="36"/>
      <c r="M211" s="36"/>
      <c r="N211" s="36"/>
      <c r="O211" s="36"/>
      <c r="P211" s="36"/>
      <c r="Q211" s="36"/>
      <c r="R211" s="36"/>
      <c r="S211" s="36"/>
      <c r="T211" s="36"/>
    </row>
    <row r="212" spans="2:20" s="35" customFormat="1" ht="18" customHeight="1">
      <c r="B212" s="36"/>
      <c r="C212" s="36"/>
      <c r="D212" s="36"/>
      <c r="E212" s="36"/>
      <c r="F212" s="36"/>
      <c r="G212" s="36"/>
      <c r="H212" s="36"/>
      <c r="I212" s="36"/>
      <c r="J212" s="36"/>
      <c r="K212" s="36"/>
      <c r="L212" s="36"/>
      <c r="M212" s="36"/>
      <c r="N212" s="36"/>
      <c r="O212" s="36"/>
      <c r="P212" s="36"/>
      <c r="Q212" s="36"/>
      <c r="R212" s="36"/>
      <c r="S212" s="36"/>
      <c r="T212" s="36"/>
    </row>
    <row r="213" spans="2:20" s="35" customFormat="1" ht="18" customHeight="1">
      <c r="B213" s="36"/>
      <c r="C213" s="36"/>
      <c r="D213" s="36"/>
      <c r="E213" s="36"/>
      <c r="F213" s="36"/>
      <c r="G213" s="36"/>
      <c r="H213" s="36"/>
      <c r="I213" s="36"/>
      <c r="J213" s="36"/>
      <c r="K213" s="36"/>
      <c r="L213" s="36"/>
      <c r="M213" s="36"/>
      <c r="N213" s="36"/>
      <c r="O213" s="36"/>
      <c r="P213" s="36"/>
      <c r="Q213" s="36"/>
      <c r="R213" s="36"/>
      <c r="S213" s="36"/>
      <c r="T213" s="36"/>
    </row>
    <row r="214" spans="2:20" s="35" customFormat="1" ht="18" customHeight="1">
      <c r="B214" s="36"/>
      <c r="C214" s="36"/>
      <c r="D214" s="36"/>
      <c r="E214" s="36"/>
      <c r="F214" s="36"/>
      <c r="G214" s="36"/>
      <c r="H214" s="36"/>
      <c r="I214" s="36"/>
      <c r="J214" s="36"/>
      <c r="K214" s="36"/>
      <c r="L214" s="36"/>
      <c r="M214" s="36"/>
      <c r="N214" s="36"/>
      <c r="O214" s="36"/>
      <c r="P214" s="36"/>
      <c r="Q214" s="36"/>
      <c r="R214" s="36"/>
      <c r="S214" s="36"/>
      <c r="T214" s="36"/>
    </row>
    <row r="215" spans="2:20" s="35" customFormat="1" ht="18" customHeight="1">
      <c r="B215" s="36"/>
      <c r="C215" s="36"/>
      <c r="D215" s="36"/>
      <c r="E215" s="36"/>
      <c r="F215" s="36"/>
      <c r="G215" s="36"/>
      <c r="H215" s="36"/>
      <c r="I215" s="36"/>
      <c r="J215" s="36"/>
      <c r="K215" s="36"/>
      <c r="L215" s="36"/>
      <c r="M215" s="36"/>
      <c r="N215" s="36"/>
      <c r="O215" s="36"/>
      <c r="P215" s="36"/>
      <c r="Q215" s="36"/>
      <c r="R215" s="36"/>
      <c r="S215" s="36"/>
      <c r="T215" s="36"/>
    </row>
    <row r="216" spans="2:20" s="35" customFormat="1" ht="18" customHeight="1">
      <c r="B216" s="36"/>
      <c r="C216" s="36"/>
      <c r="D216" s="36"/>
      <c r="E216" s="36"/>
      <c r="F216" s="36"/>
      <c r="G216" s="36"/>
      <c r="H216" s="36"/>
      <c r="I216" s="36"/>
      <c r="J216" s="36"/>
      <c r="K216" s="36"/>
      <c r="L216" s="36"/>
      <c r="M216" s="36"/>
      <c r="N216" s="36"/>
      <c r="O216" s="36"/>
      <c r="P216" s="36"/>
      <c r="Q216" s="36"/>
      <c r="R216" s="36"/>
      <c r="S216" s="36"/>
      <c r="T216" s="36"/>
    </row>
    <row r="217" spans="2:20" s="35" customFormat="1" ht="18" customHeight="1">
      <c r="B217" s="36"/>
      <c r="C217" s="36"/>
      <c r="D217" s="36"/>
      <c r="E217" s="36"/>
      <c r="F217" s="36"/>
      <c r="G217" s="36"/>
      <c r="H217" s="36"/>
      <c r="I217" s="36"/>
      <c r="J217" s="36"/>
      <c r="K217" s="36"/>
      <c r="L217" s="36"/>
      <c r="M217" s="36"/>
      <c r="N217" s="36"/>
      <c r="O217" s="36"/>
      <c r="P217" s="36"/>
      <c r="Q217" s="36"/>
      <c r="R217" s="36"/>
      <c r="S217" s="36"/>
      <c r="T217" s="36"/>
    </row>
    <row r="218" spans="2:20" s="35" customFormat="1" ht="18" customHeight="1">
      <c r="B218" s="36"/>
      <c r="C218" s="36"/>
      <c r="D218" s="36"/>
      <c r="E218" s="36"/>
      <c r="F218" s="36"/>
      <c r="G218" s="36"/>
      <c r="H218" s="36"/>
      <c r="I218" s="36"/>
      <c r="J218" s="36"/>
      <c r="K218" s="36"/>
      <c r="L218" s="36"/>
      <c r="M218" s="36"/>
      <c r="N218" s="36"/>
      <c r="O218" s="36"/>
      <c r="P218" s="36"/>
      <c r="Q218" s="36"/>
      <c r="R218" s="36"/>
      <c r="S218" s="36"/>
      <c r="T218" s="36"/>
    </row>
    <row r="219" spans="2:20" s="35" customFormat="1" ht="18" customHeight="1">
      <c r="B219" s="36"/>
      <c r="C219" s="36"/>
      <c r="D219" s="36"/>
      <c r="E219" s="36"/>
      <c r="F219" s="36"/>
      <c r="G219" s="36"/>
      <c r="H219" s="36"/>
      <c r="I219" s="36"/>
      <c r="J219" s="36"/>
      <c r="K219" s="36"/>
      <c r="L219" s="36"/>
      <c r="M219" s="36"/>
      <c r="N219" s="36"/>
      <c r="O219" s="36"/>
      <c r="P219" s="36"/>
      <c r="Q219" s="36"/>
      <c r="R219" s="36"/>
      <c r="S219" s="36"/>
      <c r="T219" s="36"/>
    </row>
    <row r="220" spans="2:20" s="35" customFormat="1" ht="18" customHeight="1">
      <c r="B220" s="36"/>
      <c r="C220" s="36"/>
      <c r="D220" s="36"/>
      <c r="E220" s="36"/>
      <c r="F220" s="36"/>
      <c r="G220" s="36"/>
      <c r="H220" s="36"/>
      <c r="I220" s="36"/>
      <c r="J220" s="36"/>
      <c r="K220" s="36"/>
      <c r="L220" s="36"/>
      <c r="M220" s="36"/>
      <c r="N220" s="36"/>
      <c r="O220" s="36"/>
      <c r="P220" s="36"/>
      <c r="Q220" s="36"/>
      <c r="R220" s="36"/>
      <c r="S220" s="36"/>
      <c r="T220" s="36"/>
    </row>
    <row r="221" spans="2:20" s="35" customFormat="1" ht="18" customHeight="1">
      <c r="B221" s="36"/>
      <c r="C221" s="36"/>
      <c r="D221" s="36"/>
      <c r="E221" s="36"/>
      <c r="F221" s="36"/>
      <c r="G221" s="36"/>
      <c r="H221" s="36"/>
      <c r="I221" s="36"/>
      <c r="J221" s="36"/>
      <c r="K221" s="36"/>
      <c r="L221" s="36"/>
      <c r="M221" s="36"/>
      <c r="N221" s="36"/>
      <c r="O221" s="36"/>
      <c r="P221" s="36"/>
      <c r="Q221" s="36"/>
      <c r="R221" s="36"/>
      <c r="S221" s="36"/>
      <c r="T221" s="36"/>
    </row>
    <row r="222" spans="2:20" s="35" customFormat="1" ht="18" customHeight="1">
      <c r="B222" s="36"/>
      <c r="C222" s="36"/>
      <c r="D222" s="36"/>
      <c r="E222" s="36"/>
      <c r="F222" s="36"/>
      <c r="G222" s="36"/>
      <c r="H222" s="36"/>
      <c r="I222" s="36"/>
      <c r="J222" s="36"/>
      <c r="K222" s="36"/>
      <c r="L222" s="36"/>
      <c r="M222" s="36"/>
      <c r="N222" s="36"/>
      <c r="O222" s="36"/>
      <c r="P222" s="36"/>
      <c r="Q222" s="36"/>
      <c r="R222" s="36"/>
      <c r="S222" s="36"/>
      <c r="T222" s="36"/>
    </row>
    <row r="223" spans="2:20" s="35" customFormat="1" ht="18" customHeight="1">
      <c r="B223" s="36"/>
      <c r="C223" s="36"/>
      <c r="D223" s="36"/>
      <c r="E223" s="36"/>
      <c r="F223" s="36"/>
      <c r="G223" s="36"/>
      <c r="H223" s="36"/>
      <c r="I223" s="36"/>
      <c r="J223" s="36"/>
      <c r="K223" s="36"/>
      <c r="L223" s="36"/>
      <c r="M223" s="36"/>
      <c r="N223" s="36"/>
      <c r="O223" s="36"/>
      <c r="P223" s="36"/>
      <c r="Q223" s="36"/>
      <c r="R223" s="36"/>
      <c r="S223" s="36"/>
      <c r="T223" s="36"/>
    </row>
    <row r="224" spans="2:20" s="35" customFormat="1" ht="18" customHeight="1">
      <c r="B224" s="36"/>
      <c r="C224" s="36"/>
      <c r="D224" s="36"/>
      <c r="E224" s="36"/>
      <c r="F224" s="36"/>
      <c r="G224" s="36"/>
      <c r="H224" s="36"/>
      <c r="I224" s="36"/>
      <c r="J224" s="36"/>
      <c r="K224" s="36"/>
      <c r="L224" s="36"/>
      <c r="M224" s="36"/>
      <c r="N224" s="36"/>
      <c r="O224" s="36"/>
      <c r="P224" s="36"/>
      <c r="Q224" s="36"/>
      <c r="R224" s="36"/>
      <c r="S224" s="36"/>
      <c r="T224" s="36"/>
    </row>
    <row r="225" spans="2:20" s="35" customFormat="1" ht="18" customHeight="1">
      <c r="B225" s="36"/>
      <c r="C225" s="36"/>
      <c r="D225" s="36"/>
      <c r="E225" s="36"/>
      <c r="F225" s="36"/>
      <c r="G225" s="36"/>
      <c r="H225" s="36"/>
      <c r="I225" s="36"/>
      <c r="J225" s="36"/>
      <c r="K225" s="36"/>
      <c r="L225" s="36"/>
      <c r="M225" s="36"/>
      <c r="N225" s="36"/>
      <c r="O225" s="36"/>
      <c r="P225" s="36"/>
      <c r="Q225" s="36"/>
      <c r="R225" s="36"/>
      <c r="S225" s="36"/>
      <c r="T225" s="36"/>
    </row>
    <row r="226" spans="2:20" s="35" customFormat="1" ht="18" customHeight="1">
      <c r="B226" s="36"/>
      <c r="C226" s="36"/>
      <c r="D226" s="36"/>
      <c r="E226" s="36"/>
      <c r="F226" s="36"/>
      <c r="G226" s="36"/>
      <c r="H226" s="36"/>
      <c r="I226" s="36"/>
      <c r="J226" s="36"/>
      <c r="K226" s="36"/>
      <c r="L226" s="36"/>
      <c r="M226" s="36"/>
      <c r="N226" s="36"/>
      <c r="O226" s="36"/>
      <c r="P226" s="36"/>
      <c r="Q226" s="36"/>
      <c r="R226" s="36"/>
      <c r="S226" s="36"/>
      <c r="T226" s="36"/>
    </row>
    <row r="227" spans="2:20" s="35" customFormat="1" ht="18" customHeight="1">
      <c r="B227" s="36"/>
      <c r="C227" s="36"/>
      <c r="D227" s="36"/>
      <c r="E227" s="36"/>
      <c r="F227" s="36"/>
      <c r="G227" s="36"/>
      <c r="H227" s="36"/>
      <c r="I227" s="36"/>
      <c r="J227" s="36"/>
      <c r="K227" s="36"/>
      <c r="L227" s="36"/>
      <c r="M227" s="36"/>
      <c r="N227" s="36"/>
      <c r="O227" s="36"/>
      <c r="P227" s="36"/>
      <c r="Q227" s="36"/>
      <c r="R227" s="36"/>
      <c r="S227" s="36"/>
      <c r="T227" s="36"/>
    </row>
    <row r="228" spans="2:20" s="35" customFormat="1" ht="18" customHeight="1">
      <c r="B228" s="36"/>
      <c r="C228" s="36"/>
      <c r="D228" s="36"/>
      <c r="E228" s="36"/>
      <c r="F228" s="36"/>
      <c r="G228" s="36"/>
      <c r="H228" s="36"/>
      <c r="I228" s="36"/>
      <c r="J228" s="36"/>
      <c r="K228" s="36"/>
      <c r="L228" s="36"/>
      <c r="M228" s="36"/>
      <c r="N228" s="36"/>
      <c r="O228" s="36"/>
      <c r="P228" s="36"/>
      <c r="Q228" s="36"/>
      <c r="R228" s="36"/>
      <c r="S228" s="36"/>
      <c r="T228" s="36"/>
    </row>
    <row r="229" spans="2:20" s="35" customFormat="1" ht="18" customHeight="1">
      <c r="B229" s="36"/>
      <c r="C229" s="36"/>
      <c r="D229" s="36"/>
      <c r="E229" s="36"/>
      <c r="F229" s="36"/>
      <c r="G229" s="36"/>
      <c r="H229" s="36"/>
      <c r="I229" s="36"/>
      <c r="J229" s="36"/>
      <c r="K229" s="36"/>
      <c r="L229" s="36"/>
      <c r="M229" s="36"/>
      <c r="N229" s="36"/>
      <c r="O229" s="36"/>
      <c r="P229" s="36"/>
      <c r="Q229" s="36"/>
      <c r="R229" s="36"/>
      <c r="S229" s="36"/>
      <c r="T229" s="36"/>
    </row>
    <row r="230" spans="2:20" s="35" customFormat="1" ht="18" customHeight="1">
      <c r="B230" s="36"/>
      <c r="C230" s="36"/>
      <c r="D230" s="36"/>
      <c r="E230" s="36"/>
      <c r="F230" s="36"/>
      <c r="G230" s="36"/>
      <c r="H230" s="36"/>
      <c r="I230" s="36"/>
      <c r="J230" s="36"/>
      <c r="K230" s="36"/>
      <c r="L230" s="36"/>
      <c r="M230" s="36"/>
      <c r="N230" s="36"/>
      <c r="O230" s="36"/>
      <c r="P230" s="36"/>
      <c r="Q230" s="36"/>
      <c r="R230" s="36"/>
      <c r="S230" s="36"/>
      <c r="T230" s="36"/>
    </row>
    <row r="231" spans="2:20" s="35" customFormat="1" ht="18" customHeight="1">
      <c r="B231" s="36"/>
      <c r="C231" s="36"/>
      <c r="D231" s="36"/>
      <c r="E231" s="36"/>
      <c r="F231" s="36"/>
      <c r="G231" s="36"/>
      <c r="H231" s="36"/>
      <c r="I231" s="36"/>
      <c r="J231" s="36"/>
      <c r="K231" s="36"/>
      <c r="L231" s="36"/>
      <c r="M231" s="36"/>
      <c r="N231" s="36"/>
      <c r="O231" s="36"/>
      <c r="P231" s="36"/>
      <c r="Q231" s="36"/>
      <c r="R231" s="36"/>
      <c r="S231" s="36"/>
      <c r="T231" s="36"/>
    </row>
    <row r="232" spans="2:20" s="35" customFormat="1" ht="18" customHeight="1">
      <c r="B232" s="36"/>
      <c r="C232" s="36"/>
      <c r="D232" s="36"/>
      <c r="E232" s="36"/>
      <c r="F232" s="36"/>
      <c r="G232" s="36"/>
      <c r="H232" s="36"/>
      <c r="I232" s="36"/>
      <c r="J232" s="36"/>
      <c r="K232" s="36"/>
      <c r="L232" s="36"/>
      <c r="M232" s="36"/>
      <c r="N232" s="36"/>
      <c r="O232" s="36"/>
      <c r="P232" s="36"/>
      <c r="Q232" s="36"/>
      <c r="R232" s="36"/>
      <c r="S232" s="36"/>
      <c r="T232" s="36"/>
    </row>
    <row r="233" spans="2:20" s="35" customFormat="1" ht="18" customHeight="1">
      <c r="B233" s="36"/>
      <c r="C233" s="36"/>
      <c r="D233" s="36"/>
      <c r="E233" s="36"/>
      <c r="F233" s="36"/>
      <c r="G233" s="36"/>
      <c r="H233" s="36"/>
      <c r="I233" s="36"/>
      <c r="J233" s="36"/>
      <c r="K233" s="36"/>
      <c r="L233" s="36"/>
      <c r="M233" s="36"/>
      <c r="N233" s="36"/>
      <c r="O233" s="36"/>
      <c r="P233" s="36"/>
      <c r="Q233" s="36"/>
      <c r="R233" s="36"/>
      <c r="S233" s="36"/>
      <c r="T233" s="36"/>
    </row>
    <row r="234" spans="2:20" s="35" customFormat="1" ht="18" customHeight="1">
      <c r="B234" s="36"/>
      <c r="C234" s="36"/>
      <c r="D234" s="36"/>
      <c r="E234" s="36"/>
      <c r="F234" s="36"/>
      <c r="G234" s="36"/>
      <c r="H234" s="36"/>
      <c r="I234" s="36"/>
      <c r="J234" s="36"/>
      <c r="K234" s="36"/>
      <c r="L234" s="36"/>
      <c r="M234" s="36"/>
      <c r="N234" s="36"/>
      <c r="O234" s="36"/>
      <c r="P234" s="36"/>
      <c r="Q234" s="36"/>
      <c r="R234" s="36"/>
      <c r="S234" s="36"/>
      <c r="T234" s="36"/>
    </row>
    <row r="235" spans="2:20" s="35" customFormat="1" ht="18" customHeight="1">
      <c r="B235" s="36"/>
      <c r="C235" s="36"/>
      <c r="D235" s="36"/>
      <c r="E235" s="36"/>
      <c r="F235" s="36"/>
      <c r="G235" s="36"/>
      <c r="H235" s="36"/>
      <c r="I235" s="36"/>
      <c r="J235" s="36"/>
      <c r="K235" s="36"/>
      <c r="L235" s="36"/>
      <c r="M235" s="36"/>
      <c r="N235" s="36"/>
      <c r="O235" s="36"/>
      <c r="P235" s="36"/>
      <c r="Q235" s="36"/>
      <c r="R235" s="36"/>
      <c r="S235" s="36"/>
      <c r="T235" s="36"/>
    </row>
    <row r="236" spans="2:20" s="35" customFormat="1" ht="18" customHeight="1">
      <c r="B236" s="36"/>
      <c r="C236" s="36"/>
      <c r="D236" s="36"/>
      <c r="E236" s="36"/>
      <c r="F236" s="36"/>
      <c r="G236" s="36"/>
      <c r="H236" s="36"/>
      <c r="I236" s="36"/>
      <c r="J236" s="36"/>
      <c r="K236" s="36"/>
      <c r="L236" s="36"/>
      <c r="M236" s="36"/>
      <c r="N236" s="36"/>
      <c r="O236" s="36"/>
      <c r="P236" s="36"/>
      <c r="Q236" s="36"/>
      <c r="R236" s="36"/>
      <c r="S236" s="36"/>
      <c r="T236" s="36"/>
    </row>
    <row r="237" spans="2:20" s="35" customFormat="1" ht="18" customHeight="1">
      <c r="B237" s="36"/>
      <c r="C237" s="36"/>
      <c r="D237" s="36"/>
      <c r="E237" s="36"/>
      <c r="F237" s="36"/>
      <c r="G237" s="36"/>
      <c r="H237" s="36"/>
      <c r="I237" s="36"/>
      <c r="J237" s="36"/>
      <c r="K237" s="36"/>
      <c r="L237" s="36"/>
      <c r="M237" s="36"/>
      <c r="N237" s="36"/>
      <c r="O237" s="36"/>
      <c r="P237" s="36"/>
      <c r="Q237" s="36"/>
      <c r="R237" s="36"/>
      <c r="S237" s="36"/>
      <c r="T237" s="36"/>
    </row>
    <row r="238" spans="2:20" s="35" customFormat="1" ht="18" customHeight="1">
      <c r="B238" s="36"/>
      <c r="C238" s="36"/>
      <c r="D238" s="36"/>
      <c r="E238" s="36"/>
      <c r="F238" s="36"/>
      <c r="G238" s="36"/>
      <c r="H238" s="36"/>
      <c r="I238" s="36"/>
      <c r="J238" s="36"/>
      <c r="K238" s="36"/>
      <c r="L238" s="36"/>
      <c r="M238" s="36"/>
      <c r="N238" s="36"/>
      <c r="O238" s="36"/>
      <c r="P238" s="36"/>
      <c r="Q238" s="36"/>
      <c r="R238" s="36"/>
      <c r="S238" s="36"/>
      <c r="T238" s="36"/>
    </row>
    <row r="239" spans="2:20" s="35" customFormat="1" ht="18" customHeight="1">
      <c r="B239" s="36"/>
      <c r="C239" s="36"/>
      <c r="D239" s="36"/>
      <c r="E239" s="36"/>
      <c r="F239" s="36"/>
      <c r="G239" s="36"/>
      <c r="H239" s="36"/>
      <c r="I239" s="36"/>
      <c r="J239" s="36"/>
      <c r="K239" s="36"/>
      <c r="L239" s="36"/>
      <c r="M239" s="36"/>
      <c r="N239" s="36"/>
      <c r="O239" s="36"/>
      <c r="P239" s="36"/>
      <c r="Q239" s="36"/>
      <c r="R239" s="36"/>
      <c r="S239" s="36"/>
      <c r="T239" s="36"/>
    </row>
    <row r="240" spans="2:20" s="35" customFormat="1" ht="18" customHeight="1">
      <c r="B240" s="36"/>
      <c r="C240" s="36"/>
      <c r="D240" s="36"/>
      <c r="E240" s="36"/>
      <c r="F240" s="36"/>
      <c r="G240" s="36"/>
      <c r="H240" s="36"/>
      <c r="I240" s="36"/>
      <c r="J240" s="36"/>
      <c r="K240" s="36"/>
      <c r="L240" s="36"/>
      <c r="M240" s="36"/>
      <c r="N240" s="36"/>
      <c r="O240" s="36"/>
      <c r="P240" s="36"/>
      <c r="Q240" s="36"/>
      <c r="R240" s="36"/>
      <c r="S240" s="36"/>
      <c r="T240" s="36"/>
    </row>
    <row r="241" spans="2:20" s="35" customFormat="1" ht="18" customHeight="1">
      <c r="B241" s="36"/>
      <c r="C241" s="36"/>
      <c r="D241" s="36"/>
      <c r="E241" s="36"/>
      <c r="F241" s="36"/>
      <c r="G241" s="36"/>
      <c r="H241" s="36"/>
      <c r="I241" s="36"/>
      <c r="J241" s="36"/>
      <c r="K241" s="36"/>
      <c r="L241" s="36"/>
      <c r="M241" s="36"/>
      <c r="N241" s="36"/>
      <c r="O241" s="36"/>
      <c r="P241" s="36"/>
      <c r="Q241" s="36"/>
      <c r="R241" s="36"/>
      <c r="S241" s="36"/>
      <c r="T241" s="36"/>
    </row>
    <row r="242" spans="2:20" s="35" customFormat="1" ht="18" customHeight="1">
      <c r="B242" s="36"/>
      <c r="C242" s="36"/>
      <c r="D242" s="36"/>
      <c r="E242" s="36"/>
      <c r="F242" s="36"/>
      <c r="G242" s="36"/>
      <c r="H242" s="36"/>
      <c r="I242" s="36"/>
      <c r="J242" s="36"/>
      <c r="K242" s="36"/>
      <c r="L242" s="36"/>
      <c r="M242" s="36"/>
      <c r="N242" s="36"/>
      <c r="O242" s="36"/>
      <c r="P242" s="36"/>
      <c r="Q242" s="36"/>
      <c r="R242" s="36"/>
      <c r="S242" s="36"/>
      <c r="T242" s="36"/>
    </row>
    <row r="243" spans="2:20" s="35" customFormat="1" ht="18" customHeight="1">
      <c r="B243" s="36"/>
      <c r="C243" s="36"/>
      <c r="D243" s="36"/>
      <c r="E243" s="36"/>
      <c r="F243" s="36"/>
      <c r="G243" s="36"/>
      <c r="H243" s="36"/>
      <c r="I243" s="36"/>
      <c r="J243" s="36"/>
      <c r="K243" s="36"/>
      <c r="L243" s="36"/>
      <c r="M243" s="36"/>
      <c r="N243" s="36"/>
      <c r="O243" s="36"/>
      <c r="P243" s="36"/>
      <c r="Q243" s="36"/>
      <c r="R243" s="36"/>
      <c r="S243" s="36"/>
      <c r="T243" s="36"/>
    </row>
    <row r="244" spans="2:20" s="35" customFormat="1" ht="18" customHeight="1">
      <c r="B244" s="36"/>
      <c r="C244" s="36"/>
      <c r="D244" s="36"/>
      <c r="E244" s="36"/>
      <c r="F244" s="36"/>
      <c r="G244" s="36"/>
      <c r="H244" s="36"/>
      <c r="I244" s="36"/>
      <c r="J244" s="36"/>
      <c r="K244" s="36"/>
      <c r="L244" s="36"/>
      <c r="M244" s="36"/>
      <c r="N244" s="36"/>
      <c r="O244" s="36"/>
      <c r="P244" s="36"/>
      <c r="Q244" s="36"/>
      <c r="R244" s="36"/>
      <c r="S244" s="36"/>
      <c r="T244" s="36"/>
    </row>
    <row r="245" spans="2:20" s="35" customFormat="1" ht="18" customHeight="1">
      <c r="B245" s="36"/>
      <c r="C245" s="36"/>
      <c r="D245" s="36"/>
      <c r="E245" s="36"/>
      <c r="F245" s="36"/>
      <c r="G245" s="36"/>
      <c r="H245" s="36"/>
      <c r="I245" s="36"/>
      <c r="J245" s="36"/>
      <c r="K245" s="36"/>
      <c r="L245" s="36"/>
      <c r="M245" s="36"/>
      <c r="N245" s="36"/>
      <c r="O245" s="36"/>
      <c r="P245" s="36"/>
      <c r="Q245" s="36"/>
      <c r="R245" s="36"/>
      <c r="S245" s="36"/>
      <c r="T245" s="36"/>
    </row>
    <row r="246" spans="2:20" s="35" customFormat="1" ht="18" customHeight="1">
      <c r="B246" s="36"/>
      <c r="C246" s="36"/>
      <c r="D246" s="36"/>
      <c r="E246" s="36"/>
      <c r="F246" s="36"/>
      <c r="G246" s="36"/>
      <c r="H246" s="36"/>
      <c r="I246" s="36"/>
      <c r="J246" s="36"/>
      <c r="K246" s="36"/>
      <c r="L246" s="36"/>
      <c r="M246" s="36"/>
      <c r="N246" s="36"/>
      <c r="O246" s="36"/>
      <c r="P246" s="36"/>
      <c r="Q246" s="36"/>
      <c r="R246" s="36"/>
      <c r="S246" s="36"/>
      <c r="T246" s="36"/>
    </row>
    <row r="247" spans="2:20" s="35" customFormat="1" ht="18" customHeight="1">
      <c r="B247" s="36"/>
      <c r="C247" s="36"/>
      <c r="D247" s="36"/>
      <c r="E247" s="36"/>
      <c r="F247" s="36"/>
      <c r="G247" s="36"/>
      <c r="H247" s="36"/>
      <c r="I247" s="36"/>
      <c r="J247" s="36"/>
      <c r="K247" s="36"/>
      <c r="L247" s="36"/>
      <c r="M247" s="36"/>
      <c r="N247" s="36"/>
      <c r="O247" s="36"/>
      <c r="P247" s="36"/>
      <c r="Q247" s="36"/>
      <c r="R247" s="36"/>
      <c r="S247" s="36"/>
      <c r="T247" s="36"/>
    </row>
    <row r="248" spans="2:20" s="35" customFormat="1" ht="18" customHeight="1">
      <c r="B248" s="36"/>
      <c r="C248" s="36"/>
      <c r="D248" s="36"/>
      <c r="E248" s="36"/>
      <c r="F248" s="36"/>
      <c r="G248" s="36"/>
      <c r="H248" s="36"/>
      <c r="I248" s="36"/>
      <c r="J248" s="36"/>
      <c r="K248" s="36"/>
      <c r="L248" s="36"/>
      <c r="M248" s="36"/>
      <c r="N248" s="36"/>
      <c r="O248" s="36"/>
      <c r="P248" s="36"/>
      <c r="Q248" s="36"/>
      <c r="R248" s="36"/>
      <c r="S248" s="36"/>
      <c r="T248" s="36"/>
    </row>
    <row r="249" spans="2:20" s="35" customFormat="1" ht="18" customHeight="1">
      <c r="B249" s="36"/>
      <c r="C249" s="36"/>
      <c r="D249" s="36"/>
      <c r="E249" s="36"/>
      <c r="F249" s="36"/>
      <c r="G249" s="36"/>
      <c r="H249" s="36"/>
      <c r="I249" s="36"/>
      <c r="J249" s="36"/>
      <c r="K249" s="36"/>
      <c r="L249" s="36"/>
      <c r="M249" s="36"/>
      <c r="N249" s="36"/>
      <c r="O249" s="36"/>
      <c r="P249" s="36"/>
      <c r="Q249" s="36"/>
      <c r="R249" s="36"/>
      <c r="S249" s="36"/>
      <c r="T249" s="36"/>
    </row>
    <row r="250" spans="2:20" s="35" customFormat="1" ht="18" customHeight="1">
      <c r="B250" s="36"/>
      <c r="C250" s="36"/>
      <c r="D250" s="36"/>
      <c r="E250" s="36"/>
      <c r="F250" s="36"/>
      <c r="G250" s="36"/>
      <c r="H250" s="36"/>
      <c r="I250" s="36"/>
      <c r="J250" s="36"/>
      <c r="K250" s="36"/>
      <c r="L250" s="36"/>
      <c r="M250" s="36"/>
      <c r="N250" s="36"/>
      <c r="O250" s="36"/>
      <c r="P250" s="36"/>
      <c r="Q250" s="36"/>
      <c r="R250" s="36"/>
      <c r="S250" s="36"/>
      <c r="T250" s="36"/>
    </row>
    <row r="251" spans="2:20" s="35" customFormat="1" ht="18" customHeight="1">
      <c r="B251" s="36"/>
      <c r="C251" s="36"/>
      <c r="D251" s="36"/>
      <c r="E251" s="36"/>
      <c r="F251" s="36"/>
      <c r="G251" s="36"/>
      <c r="H251" s="36"/>
      <c r="I251" s="36"/>
      <c r="J251" s="36"/>
      <c r="K251" s="36"/>
      <c r="L251" s="36"/>
      <c r="M251" s="36"/>
      <c r="N251" s="36"/>
      <c r="O251" s="36"/>
      <c r="P251" s="36"/>
      <c r="Q251" s="36"/>
      <c r="R251" s="36"/>
      <c r="S251" s="36"/>
      <c r="T251" s="36"/>
    </row>
    <row r="252" spans="2:20" s="35" customFormat="1" ht="18" customHeight="1">
      <c r="B252" s="36"/>
      <c r="C252" s="36"/>
      <c r="D252" s="36"/>
      <c r="E252" s="36"/>
      <c r="F252" s="36"/>
      <c r="G252" s="36"/>
      <c r="H252" s="36"/>
      <c r="I252" s="36"/>
      <c r="J252" s="36"/>
      <c r="K252" s="36"/>
      <c r="L252" s="36"/>
      <c r="M252" s="36"/>
      <c r="N252" s="36"/>
      <c r="O252" s="36"/>
      <c r="P252" s="36"/>
      <c r="Q252" s="36"/>
      <c r="R252" s="36"/>
      <c r="S252" s="36"/>
      <c r="T252" s="36"/>
    </row>
    <row r="253" spans="2:20" s="35" customFormat="1" ht="18" customHeight="1">
      <c r="B253" s="36"/>
      <c r="C253" s="36"/>
      <c r="D253" s="36"/>
      <c r="E253" s="36"/>
      <c r="F253" s="36"/>
      <c r="G253" s="36"/>
      <c r="H253" s="36"/>
      <c r="I253" s="36"/>
      <c r="J253" s="36"/>
      <c r="K253" s="36"/>
      <c r="L253" s="36"/>
      <c r="M253" s="36"/>
      <c r="N253" s="36"/>
      <c r="O253" s="36"/>
      <c r="P253" s="36"/>
      <c r="Q253" s="36"/>
      <c r="R253" s="36"/>
      <c r="S253" s="36"/>
      <c r="T253" s="36"/>
    </row>
    <row r="254" spans="2:20" s="35" customFormat="1" ht="18" customHeight="1">
      <c r="B254" s="36"/>
      <c r="C254" s="36"/>
      <c r="D254" s="36"/>
      <c r="E254" s="36"/>
      <c r="F254" s="36"/>
      <c r="G254" s="36"/>
      <c r="H254" s="36"/>
      <c r="I254" s="36"/>
      <c r="J254" s="36"/>
      <c r="K254" s="36"/>
      <c r="L254" s="36"/>
      <c r="M254" s="36"/>
      <c r="N254" s="36"/>
      <c r="O254" s="36"/>
      <c r="P254" s="36"/>
      <c r="Q254" s="36"/>
      <c r="R254" s="36"/>
      <c r="S254" s="36"/>
      <c r="T254" s="36"/>
    </row>
    <row r="255" spans="2:20" s="35" customFormat="1" ht="18" customHeight="1">
      <c r="B255" s="36"/>
      <c r="C255" s="36"/>
      <c r="D255" s="36"/>
      <c r="E255" s="36"/>
      <c r="F255" s="36"/>
      <c r="G255" s="36"/>
      <c r="H255" s="36"/>
      <c r="I255" s="36"/>
      <c r="J255" s="36"/>
      <c r="K255" s="36"/>
      <c r="L255" s="36"/>
      <c r="M255" s="36"/>
      <c r="N255" s="36"/>
      <c r="O255" s="36"/>
      <c r="P255" s="36"/>
      <c r="Q255" s="36"/>
      <c r="R255" s="36"/>
      <c r="S255" s="36"/>
      <c r="T255" s="36"/>
    </row>
    <row r="256" spans="2:20" s="35" customFormat="1" ht="18" customHeight="1">
      <c r="B256" s="36"/>
      <c r="C256" s="36"/>
      <c r="D256" s="36"/>
      <c r="E256" s="36"/>
      <c r="F256" s="36"/>
      <c r="G256" s="36"/>
      <c r="H256" s="36"/>
      <c r="I256" s="36"/>
      <c r="J256" s="36"/>
      <c r="K256" s="36"/>
      <c r="L256" s="36"/>
      <c r="M256" s="36"/>
      <c r="N256" s="36"/>
      <c r="O256" s="36"/>
      <c r="P256" s="36"/>
      <c r="Q256" s="36"/>
      <c r="R256" s="36"/>
      <c r="S256" s="36"/>
      <c r="T256" s="36"/>
    </row>
    <row r="257" spans="2:20" s="35" customFormat="1" ht="18" customHeight="1">
      <c r="B257" s="36"/>
      <c r="C257" s="36"/>
      <c r="D257" s="36"/>
      <c r="E257" s="36"/>
      <c r="F257" s="36"/>
      <c r="G257" s="36"/>
      <c r="H257" s="36"/>
      <c r="I257" s="36"/>
      <c r="J257" s="36"/>
      <c r="K257" s="36"/>
      <c r="L257" s="36"/>
      <c r="M257" s="36"/>
      <c r="N257" s="36"/>
      <c r="O257" s="36"/>
      <c r="P257" s="36"/>
      <c r="Q257" s="36"/>
      <c r="R257" s="36"/>
      <c r="S257" s="36"/>
      <c r="T257" s="36"/>
    </row>
    <row r="258" spans="2:20" s="35" customFormat="1" ht="18" customHeight="1">
      <c r="B258" s="36"/>
      <c r="C258" s="36"/>
      <c r="D258" s="36"/>
      <c r="E258" s="36"/>
      <c r="F258" s="36"/>
      <c r="G258" s="36"/>
      <c r="H258" s="36"/>
      <c r="I258" s="36"/>
      <c r="J258" s="36"/>
      <c r="K258" s="36"/>
      <c r="L258" s="36"/>
      <c r="M258" s="36"/>
      <c r="N258" s="36"/>
      <c r="O258" s="36"/>
      <c r="P258" s="36"/>
      <c r="Q258" s="36"/>
      <c r="R258" s="36"/>
      <c r="S258" s="36"/>
      <c r="T258" s="36"/>
    </row>
    <row r="259" spans="2:20" s="35" customFormat="1" ht="18" customHeight="1">
      <c r="B259" s="36"/>
      <c r="C259" s="36"/>
      <c r="D259" s="36"/>
      <c r="E259" s="36"/>
      <c r="F259" s="36"/>
      <c r="G259" s="36"/>
      <c r="H259" s="36"/>
      <c r="I259" s="36"/>
      <c r="J259" s="36"/>
      <c r="K259" s="36"/>
      <c r="L259" s="36"/>
      <c r="M259" s="36"/>
      <c r="N259" s="36"/>
      <c r="O259" s="36"/>
      <c r="P259" s="36"/>
      <c r="Q259" s="36"/>
      <c r="R259" s="36"/>
      <c r="S259" s="36"/>
      <c r="T259" s="36"/>
    </row>
    <row r="260" spans="2:20" s="35" customFormat="1" ht="18" customHeight="1">
      <c r="B260" s="36"/>
      <c r="C260" s="36"/>
      <c r="D260" s="36"/>
      <c r="E260" s="36"/>
      <c r="F260" s="36"/>
      <c r="G260" s="36"/>
      <c r="H260" s="36"/>
      <c r="I260" s="36"/>
      <c r="J260" s="36"/>
      <c r="K260" s="36"/>
      <c r="L260" s="36"/>
      <c r="M260" s="36"/>
      <c r="N260" s="36"/>
      <c r="O260" s="36"/>
      <c r="P260" s="36"/>
      <c r="Q260" s="36"/>
      <c r="R260" s="36"/>
      <c r="S260" s="36"/>
      <c r="T260" s="36"/>
    </row>
    <row r="261" spans="2:20" s="35" customFormat="1" ht="18" customHeight="1">
      <c r="B261" s="36"/>
      <c r="C261" s="36"/>
      <c r="D261" s="36"/>
      <c r="E261" s="36"/>
      <c r="F261" s="36"/>
      <c r="G261" s="36"/>
      <c r="H261" s="36"/>
      <c r="I261" s="36"/>
      <c r="J261" s="36"/>
      <c r="K261" s="36"/>
      <c r="L261" s="36"/>
      <c r="M261" s="36"/>
      <c r="N261" s="36"/>
      <c r="O261" s="36"/>
      <c r="P261" s="36"/>
      <c r="Q261" s="36"/>
      <c r="R261" s="36"/>
      <c r="S261" s="36"/>
      <c r="T261" s="36"/>
    </row>
    <row r="262" spans="2:20" s="35" customFormat="1" ht="18" customHeight="1">
      <c r="B262" s="36"/>
      <c r="C262" s="36"/>
      <c r="D262" s="36"/>
      <c r="E262" s="36"/>
      <c r="F262" s="36"/>
      <c r="G262" s="36"/>
      <c r="H262" s="36"/>
      <c r="I262" s="36"/>
      <c r="J262" s="36"/>
      <c r="K262" s="36"/>
      <c r="L262" s="36"/>
      <c r="M262" s="36"/>
      <c r="N262" s="36"/>
      <c r="O262" s="36"/>
      <c r="P262" s="36"/>
      <c r="Q262" s="36"/>
      <c r="R262" s="36"/>
      <c r="S262" s="36"/>
      <c r="T262" s="36"/>
    </row>
    <row r="263" spans="2:20" s="35" customFormat="1" ht="18" customHeight="1">
      <c r="B263" s="36"/>
      <c r="C263" s="36"/>
      <c r="D263" s="36"/>
      <c r="E263" s="36"/>
      <c r="F263" s="36"/>
      <c r="G263" s="36"/>
      <c r="H263" s="36"/>
      <c r="I263" s="36"/>
      <c r="J263" s="36"/>
      <c r="K263" s="36"/>
      <c r="L263" s="36"/>
      <c r="M263" s="36"/>
      <c r="N263" s="36"/>
      <c r="O263" s="36"/>
      <c r="P263" s="36"/>
      <c r="Q263" s="36"/>
      <c r="R263" s="36"/>
      <c r="S263" s="36"/>
      <c r="T263" s="36"/>
    </row>
    <row r="264" spans="2:20" s="35" customFormat="1" ht="18" customHeight="1">
      <c r="B264" s="36"/>
      <c r="C264" s="36"/>
      <c r="D264" s="36"/>
      <c r="E264" s="36"/>
      <c r="F264" s="36"/>
      <c r="G264" s="36"/>
      <c r="H264" s="36"/>
      <c r="I264" s="36"/>
      <c r="J264" s="36"/>
      <c r="K264" s="36"/>
      <c r="L264" s="36"/>
      <c r="M264" s="36"/>
      <c r="N264" s="36"/>
      <c r="O264" s="36"/>
      <c r="P264" s="36"/>
      <c r="Q264" s="36"/>
      <c r="R264" s="36"/>
      <c r="S264" s="36"/>
      <c r="T264" s="36"/>
    </row>
    <row r="265" spans="2:20" s="35" customFormat="1" ht="18" customHeight="1">
      <c r="B265" s="36"/>
      <c r="C265" s="36"/>
      <c r="D265" s="36"/>
      <c r="E265" s="36"/>
      <c r="F265" s="36"/>
      <c r="G265" s="36"/>
      <c r="H265" s="36"/>
      <c r="I265" s="36"/>
      <c r="J265" s="36"/>
      <c r="K265" s="36"/>
      <c r="L265" s="36"/>
      <c r="M265" s="36"/>
      <c r="N265" s="36"/>
      <c r="O265" s="36"/>
      <c r="P265" s="36"/>
      <c r="Q265" s="36"/>
      <c r="R265" s="36"/>
      <c r="S265" s="36"/>
      <c r="T265" s="36"/>
    </row>
    <row r="266" spans="2:20" s="35" customFormat="1" ht="18" customHeight="1">
      <c r="B266" s="36"/>
      <c r="C266" s="36"/>
      <c r="D266" s="36"/>
      <c r="E266" s="36"/>
      <c r="F266" s="36"/>
      <c r="G266" s="36"/>
      <c r="H266" s="36"/>
      <c r="I266" s="36"/>
      <c r="J266" s="36"/>
      <c r="K266" s="36"/>
      <c r="L266" s="36"/>
      <c r="M266" s="36"/>
      <c r="N266" s="36"/>
      <c r="O266" s="36"/>
      <c r="P266" s="36"/>
      <c r="Q266" s="36"/>
      <c r="R266" s="36"/>
      <c r="S266" s="36"/>
      <c r="T266" s="36"/>
    </row>
    <row r="267" spans="2:20" s="35" customFormat="1" ht="18" customHeight="1">
      <c r="B267" s="36"/>
      <c r="C267" s="36"/>
      <c r="D267" s="36"/>
      <c r="E267" s="36"/>
      <c r="F267" s="36"/>
      <c r="G267" s="36"/>
      <c r="H267" s="36"/>
      <c r="I267" s="36"/>
      <c r="J267" s="36"/>
      <c r="K267" s="36"/>
      <c r="L267" s="36"/>
      <c r="M267" s="36"/>
      <c r="N267" s="36"/>
      <c r="O267" s="36"/>
      <c r="P267" s="36"/>
      <c r="Q267" s="36"/>
      <c r="R267" s="36"/>
      <c r="S267" s="36"/>
      <c r="T267" s="36"/>
    </row>
    <row r="268" spans="2:20" s="35" customFormat="1" ht="18" customHeight="1">
      <c r="B268" s="36"/>
      <c r="C268" s="36"/>
      <c r="D268" s="36"/>
      <c r="E268" s="36"/>
      <c r="F268" s="36"/>
      <c r="G268" s="36"/>
      <c r="H268" s="36"/>
      <c r="I268" s="36"/>
      <c r="J268" s="36"/>
      <c r="K268" s="36"/>
      <c r="L268" s="36"/>
      <c r="M268" s="36"/>
      <c r="N268" s="36"/>
      <c r="O268" s="36"/>
      <c r="P268" s="36"/>
      <c r="Q268" s="36"/>
      <c r="R268" s="36"/>
      <c r="S268" s="36"/>
      <c r="T268" s="36"/>
    </row>
    <row r="269" spans="2:20" s="35" customFormat="1" ht="18" customHeight="1">
      <c r="B269" s="36"/>
      <c r="C269" s="36"/>
      <c r="D269" s="36"/>
      <c r="E269" s="36"/>
      <c r="F269" s="36"/>
      <c r="G269" s="36"/>
      <c r="H269" s="36"/>
      <c r="I269" s="36"/>
      <c r="J269" s="36"/>
      <c r="K269" s="36"/>
      <c r="L269" s="36"/>
      <c r="M269" s="36"/>
      <c r="N269" s="36"/>
      <c r="O269" s="36"/>
      <c r="P269" s="36"/>
      <c r="Q269" s="36"/>
      <c r="R269" s="36"/>
      <c r="S269" s="36"/>
      <c r="T269" s="36"/>
    </row>
    <row r="270" spans="2:20" s="35" customFormat="1" ht="18" customHeight="1">
      <c r="B270" s="36"/>
      <c r="C270" s="36"/>
      <c r="D270" s="36"/>
      <c r="E270" s="36"/>
      <c r="F270" s="36"/>
      <c r="G270" s="36"/>
      <c r="H270" s="36"/>
      <c r="I270" s="36"/>
      <c r="J270" s="36"/>
      <c r="K270" s="36"/>
      <c r="L270" s="36"/>
      <c r="M270" s="36"/>
      <c r="N270" s="36"/>
      <c r="O270" s="36"/>
      <c r="P270" s="36"/>
      <c r="Q270" s="36"/>
      <c r="R270" s="36"/>
      <c r="S270" s="36"/>
      <c r="T270" s="36"/>
    </row>
    <row r="271" spans="2:20" s="35" customFormat="1" ht="18" customHeight="1">
      <c r="B271" s="36"/>
      <c r="C271" s="36"/>
      <c r="D271" s="36"/>
      <c r="E271" s="36"/>
      <c r="F271" s="36"/>
      <c r="G271" s="36"/>
      <c r="H271" s="36"/>
      <c r="I271" s="36"/>
      <c r="J271" s="36"/>
      <c r="K271" s="36"/>
      <c r="L271" s="36"/>
      <c r="M271" s="36"/>
      <c r="N271" s="36"/>
      <c r="O271" s="36"/>
      <c r="P271" s="36"/>
      <c r="Q271" s="36"/>
      <c r="R271" s="36"/>
      <c r="S271" s="36"/>
      <c r="T271" s="36"/>
    </row>
    <row r="272" spans="2:20" s="35" customFormat="1" ht="18" customHeight="1">
      <c r="B272" s="36"/>
      <c r="C272" s="36"/>
      <c r="D272" s="36"/>
      <c r="E272" s="36"/>
      <c r="F272" s="36"/>
      <c r="G272" s="36"/>
      <c r="H272" s="36"/>
      <c r="I272" s="36"/>
      <c r="J272" s="36"/>
      <c r="K272" s="36"/>
      <c r="L272" s="36"/>
      <c r="M272" s="36"/>
      <c r="N272" s="36"/>
      <c r="O272" s="36"/>
      <c r="P272" s="36"/>
      <c r="Q272" s="36"/>
      <c r="R272" s="36"/>
      <c r="S272" s="36"/>
      <c r="T272" s="36"/>
    </row>
    <row r="273" spans="2:20" s="35" customFormat="1" ht="18" customHeight="1">
      <c r="B273" s="36"/>
      <c r="C273" s="36"/>
      <c r="D273" s="36"/>
      <c r="E273" s="36"/>
      <c r="F273" s="36"/>
      <c r="G273" s="36"/>
      <c r="H273" s="36"/>
      <c r="I273" s="36"/>
      <c r="J273" s="36"/>
      <c r="K273" s="36"/>
      <c r="L273" s="36"/>
      <c r="M273" s="36"/>
      <c r="N273" s="36"/>
      <c r="O273" s="36"/>
      <c r="P273" s="36"/>
      <c r="Q273" s="36"/>
      <c r="R273" s="36"/>
      <c r="S273" s="36"/>
      <c r="T273" s="36"/>
    </row>
    <row r="274" spans="2:20" s="35" customFormat="1" ht="18" customHeight="1">
      <c r="B274" s="36"/>
      <c r="C274" s="36"/>
      <c r="D274" s="36"/>
      <c r="E274" s="36"/>
      <c r="F274" s="36"/>
      <c r="G274" s="36"/>
      <c r="H274" s="36"/>
      <c r="I274" s="36"/>
      <c r="J274" s="36"/>
      <c r="K274" s="36"/>
      <c r="L274" s="36"/>
      <c r="M274" s="36"/>
      <c r="N274" s="36"/>
      <c r="O274" s="36"/>
      <c r="P274" s="36"/>
      <c r="Q274" s="36"/>
      <c r="R274" s="36"/>
      <c r="S274" s="36"/>
      <c r="T274" s="36"/>
    </row>
    <row r="275" spans="2:20" s="35" customFormat="1" ht="18" customHeight="1">
      <c r="B275" s="36"/>
      <c r="C275" s="36"/>
      <c r="D275" s="36"/>
      <c r="E275" s="36"/>
      <c r="F275" s="36"/>
      <c r="G275" s="36"/>
      <c r="H275" s="36"/>
      <c r="I275" s="36"/>
      <c r="J275" s="36"/>
      <c r="K275" s="36"/>
      <c r="L275" s="36"/>
      <c r="M275" s="36"/>
      <c r="N275" s="36"/>
      <c r="O275" s="36"/>
      <c r="P275" s="36"/>
      <c r="Q275" s="36"/>
      <c r="R275" s="36"/>
      <c r="S275" s="36"/>
      <c r="T275" s="36"/>
    </row>
    <row r="276" spans="2:20" s="35" customFormat="1" ht="18" customHeight="1">
      <c r="B276" s="36"/>
      <c r="C276" s="36"/>
      <c r="D276" s="36"/>
      <c r="E276" s="36"/>
      <c r="F276" s="36"/>
      <c r="G276" s="36"/>
      <c r="H276" s="36"/>
      <c r="I276" s="36"/>
      <c r="J276" s="36"/>
      <c r="K276" s="36"/>
      <c r="L276" s="36"/>
      <c r="M276" s="36"/>
      <c r="N276" s="36"/>
      <c r="O276" s="36"/>
      <c r="P276" s="36"/>
      <c r="Q276" s="36"/>
      <c r="R276" s="36"/>
      <c r="S276" s="36"/>
      <c r="T276" s="36"/>
    </row>
    <row r="277" spans="2:20" s="35" customFormat="1" ht="18" customHeight="1">
      <c r="B277" s="36"/>
      <c r="C277" s="36"/>
      <c r="D277" s="36"/>
      <c r="E277" s="36"/>
      <c r="F277" s="36"/>
      <c r="G277" s="36"/>
      <c r="H277" s="36"/>
      <c r="I277" s="36"/>
      <c r="J277" s="36"/>
      <c r="K277" s="36"/>
      <c r="L277" s="36"/>
      <c r="M277" s="36"/>
      <c r="N277" s="36"/>
      <c r="O277" s="36"/>
      <c r="P277" s="36"/>
      <c r="Q277" s="36"/>
      <c r="R277" s="36"/>
      <c r="S277" s="36"/>
      <c r="T277" s="36"/>
    </row>
    <row r="278" spans="2:20" s="35" customFormat="1" ht="18" customHeight="1">
      <c r="B278" s="36"/>
      <c r="C278" s="36"/>
      <c r="D278" s="36"/>
      <c r="E278" s="36"/>
      <c r="F278" s="36"/>
      <c r="G278" s="36"/>
      <c r="H278" s="36"/>
      <c r="I278" s="36"/>
      <c r="J278" s="36"/>
      <c r="K278" s="36"/>
      <c r="L278" s="36"/>
      <c r="M278" s="36"/>
      <c r="N278" s="36"/>
      <c r="O278" s="36"/>
      <c r="P278" s="36"/>
      <c r="Q278" s="36"/>
      <c r="R278" s="36"/>
      <c r="S278" s="36"/>
      <c r="T278" s="36"/>
    </row>
    <row r="279" spans="2:20" s="35" customFormat="1" ht="18" customHeight="1">
      <c r="B279" s="36"/>
      <c r="C279" s="36"/>
      <c r="D279" s="36"/>
      <c r="E279" s="36"/>
      <c r="F279" s="36"/>
      <c r="G279" s="36"/>
      <c r="H279" s="36"/>
      <c r="I279" s="36"/>
      <c r="J279" s="36"/>
      <c r="K279" s="36"/>
      <c r="L279" s="36"/>
      <c r="M279" s="36"/>
      <c r="N279" s="36"/>
      <c r="O279" s="36"/>
      <c r="P279" s="36"/>
      <c r="Q279" s="36"/>
      <c r="R279" s="36"/>
      <c r="S279" s="36"/>
      <c r="T279" s="36"/>
    </row>
    <row r="280" spans="2:20" s="35" customFormat="1" ht="18" customHeight="1">
      <c r="B280" s="36"/>
      <c r="C280" s="36"/>
      <c r="D280" s="36"/>
      <c r="E280" s="36"/>
      <c r="F280" s="36"/>
      <c r="G280" s="36"/>
      <c r="H280" s="36"/>
      <c r="I280" s="36"/>
      <c r="J280" s="36"/>
      <c r="K280" s="36"/>
      <c r="L280" s="36"/>
      <c r="M280" s="36"/>
      <c r="N280" s="36"/>
      <c r="O280" s="36"/>
      <c r="P280" s="36"/>
      <c r="Q280" s="36"/>
      <c r="R280" s="36"/>
      <c r="S280" s="36"/>
      <c r="T280" s="36"/>
    </row>
    <row r="281" spans="2:20" s="35" customFormat="1" ht="18" customHeight="1">
      <c r="B281" s="36"/>
      <c r="C281" s="36"/>
      <c r="D281" s="36"/>
      <c r="E281" s="36"/>
      <c r="F281" s="36"/>
      <c r="G281" s="36"/>
      <c r="H281" s="36"/>
      <c r="I281" s="36"/>
      <c r="J281" s="36"/>
      <c r="K281" s="36"/>
      <c r="L281" s="36"/>
      <c r="M281" s="36"/>
      <c r="N281" s="36"/>
      <c r="O281" s="36"/>
      <c r="P281" s="36"/>
      <c r="Q281" s="36"/>
      <c r="R281" s="36"/>
      <c r="S281" s="36"/>
      <c r="T281" s="36"/>
    </row>
    <row r="282" spans="2:20" s="35" customFormat="1" ht="18" customHeight="1">
      <c r="B282" s="36"/>
      <c r="C282" s="36"/>
      <c r="D282" s="36"/>
      <c r="E282" s="36"/>
      <c r="F282" s="36"/>
      <c r="G282" s="36"/>
      <c r="H282" s="36"/>
      <c r="I282" s="36"/>
      <c r="J282" s="36"/>
      <c r="K282" s="36"/>
      <c r="L282" s="36"/>
      <c r="M282" s="36"/>
      <c r="N282" s="36"/>
      <c r="O282" s="36"/>
      <c r="P282" s="36"/>
      <c r="Q282" s="36"/>
      <c r="R282" s="36"/>
      <c r="S282" s="36"/>
      <c r="T282" s="36"/>
    </row>
    <row r="283" spans="2:20" s="35" customFormat="1" ht="18" customHeight="1">
      <c r="B283" s="36"/>
      <c r="C283" s="36"/>
      <c r="D283" s="36"/>
      <c r="E283" s="36"/>
      <c r="F283" s="36"/>
      <c r="G283" s="36"/>
      <c r="H283" s="36"/>
      <c r="I283" s="36"/>
      <c r="J283" s="36"/>
      <c r="K283" s="36"/>
      <c r="L283" s="36"/>
      <c r="M283" s="36"/>
      <c r="N283" s="36"/>
      <c r="O283" s="36"/>
      <c r="P283" s="36"/>
      <c r="Q283" s="36"/>
      <c r="R283" s="36"/>
      <c r="S283" s="36"/>
      <c r="T283" s="36"/>
    </row>
    <row r="284" spans="2:20" s="35" customFormat="1" ht="18" customHeight="1">
      <c r="B284" s="36"/>
      <c r="C284" s="36"/>
      <c r="D284" s="36"/>
      <c r="E284" s="36"/>
      <c r="F284" s="36"/>
      <c r="G284" s="36"/>
      <c r="H284" s="36"/>
      <c r="I284" s="36"/>
      <c r="J284" s="36"/>
      <c r="K284" s="36"/>
      <c r="L284" s="36"/>
      <c r="M284" s="36"/>
      <c r="N284" s="36"/>
      <c r="O284" s="36"/>
      <c r="P284" s="36"/>
      <c r="Q284" s="36"/>
      <c r="R284" s="36"/>
      <c r="S284" s="36"/>
      <c r="T284" s="36"/>
    </row>
    <row r="285" spans="2:20" s="35" customFormat="1" ht="18" customHeight="1">
      <c r="B285" s="36"/>
      <c r="C285" s="36"/>
      <c r="D285" s="36"/>
      <c r="E285" s="36"/>
      <c r="F285" s="36"/>
      <c r="G285" s="36"/>
      <c r="H285" s="36"/>
      <c r="I285" s="36"/>
      <c r="J285" s="36"/>
      <c r="K285" s="36"/>
      <c r="L285" s="36"/>
      <c r="M285" s="36"/>
      <c r="N285" s="36"/>
      <c r="O285" s="36"/>
      <c r="P285" s="36"/>
      <c r="Q285" s="36"/>
      <c r="R285" s="36"/>
      <c r="S285" s="36"/>
      <c r="T285" s="36"/>
    </row>
    <row r="286" spans="2:20" s="35" customFormat="1" ht="18" customHeight="1">
      <c r="B286" s="36"/>
      <c r="C286" s="36"/>
      <c r="D286" s="36"/>
      <c r="E286" s="36"/>
      <c r="F286" s="36"/>
      <c r="G286" s="36"/>
      <c r="H286" s="36"/>
      <c r="I286" s="36"/>
      <c r="J286" s="36"/>
      <c r="K286" s="36"/>
      <c r="L286" s="36"/>
      <c r="M286" s="36"/>
      <c r="N286" s="36"/>
      <c r="O286" s="36"/>
      <c r="P286" s="36"/>
      <c r="Q286" s="36"/>
      <c r="R286" s="36"/>
      <c r="S286" s="36"/>
      <c r="T286" s="36"/>
    </row>
    <row r="287" spans="2:20" s="35" customFormat="1" ht="18" customHeight="1">
      <c r="B287" s="36"/>
      <c r="C287" s="36"/>
      <c r="D287" s="36"/>
      <c r="E287" s="36"/>
      <c r="F287" s="36"/>
      <c r="G287" s="36"/>
      <c r="H287" s="36"/>
      <c r="I287" s="36"/>
      <c r="J287" s="36"/>
      <c r="K287" s="36"/>
      <c r="L287" s="36"/>
      <c r="M287" s="36"/>
      <c r="N287" s="36"/>
      <c r="O287" s="36"/>
      <c r="P287" s="36"/>
      <c r="Q287" s="36"/>
      <c r="R287" s="36"/>
      <c r="S287" s="36"/>
      <c r="T287" s="36"/>
    </row>
    <row r="288" spans="2:20" s="35" customFormat="1" ht="18" customHeight="1">
      <c r="B288" s="36"/>
      <c r="C288" s="36"/>
      <c r="D288" s="36"/>
      <c r="E288" s="36"/>
      <c r="F288" s="36"/>
      <c r="G288" s="36"/>
      <c r="H288" s="36"/>
      <c r="I288" s="36"/>
      <c r="J288" s="36"/>
      <c r="K288" s="36"/>
      <c r="L288" s="36"/>
      <c r="M288" s="36"/>
      <c r="N288" s="36"/>
      <c r="O288" s="36"/>
      <c r="P288" s="36"/>
      <c r="Q288" s="36"/>
      <c r="R288" s="36"/>
      <c r="S288" s="36"/>
      <c r="T288" s="36"/>
    </row>
    <row r="289" spans="2:20" s="35" customFormat="1" ht="18" customHeight="1">
      <c r="B289" s="36"/>
      <c r="C289" s="36"/>
      <c r="D289" s="36"/>
      <c r="E289" s="36"/>
      <c r="F289" s="36"/>
      <c r="G289" s="36"/>
      <c r="H289" s="36"/>
      <c r="I289" s="36"/>
      <c r="J289" s="36"/>
      <c r="K289" s="36"/>
      <c r="L289" s="36"/>
      <c r="M289" s="36"/>
      <c r="N289" s="36"/>
      <c r="O289" s="36"/>
      <c r="P289" s="36"/>
      <c r="Q289" s="36"/>
      <c r="R289" s="36"/>
      <c r="S289" s="36"/>
      <c r="T289" s="36"/>
    </row>
    <row r="290" spans="2:20" s="35" customFormat="1" ht="18" customHeight="1">
      <c r="B290" s="36"/>
      <c r="C290" s="36"/>
      <c r="D290" s="36"/>
      <c r="E290" s="36"/>
      <c r="F290" s="36"/>
      <c r="G290" s="36"/>
      <c r="H290" s="36"/>
      <c r="I290" s="36"/>
      <c r="J290" s="36"/>
      <c r="K290" s="36"/>
      <c r="L290" s="36"/>
      <c r="M290" s="36"/>
      <c r="N290" s="36"/>
      <c r="O290" s="36"/>
      <c r="P290" s="36"/>
      <c r="Q290" s="36"/>
      <c r="R290" s="36"/>
      <c r="S290" s="36"/>
      <c r="T290" s="36"/>
    </row>
    <row r="291" spans="2:20" s="35" customFormat="1" ht="18" customHeight="1">
      <c r="B291" s="36"/>
      <c r="C291" s="36"/>
      <c r="D291" s="36"/>
      <c r="E291" s="36"/>
      <c r="F291" s="36"/>
      <c r="G291" s="36"/>
      <c r="H291" s="36"/>
      <c r="I291" s="36"/>
      <c r="J291" s="36"/>
      <c r="K291" s="36"/>
      <c r="L291" s="36"/>
      <c r="M291" s="36"/>
      <c r="N291" s="36"/>
      <c r="O291" s="36"/>
      <c r="P291" s="36"/>
      <c r="Q291" s="36"/>
      <c r="R291" s="36"/>
      <c r="S291" s="36"/>
      <c r="T291" s="36"/>
    </row>
    <row r="292" spans="2:20" s="35" customFormat="1" ht="18" customHeight="1">
      <c r="B292" s="36"/>
      <c r="C292" s="36"/>
      <c r="D292" s="36"/>
      <c r="E292" s="36"/>
      <c r="F292" s="36"/>
      <c r="G292" s="36"/>
      <c r="H292" s="36"/>
      <c r="I292" s="36"/>
      <c r="J292" s="36"/>
      <c r="K292" s="36"/>
      <c r="L292" s="36"/>
      <c r="M292" s="36"/>
      <c r="N292" s="36"/>
      <c r="O292" s="36"/>
      <c r="P292" s="36"/>
      <c r="Q292" s="36"/>
      <c r="R292" s="36"/>
      <c r="S292" s="36"/>
      <c r="T292" s="36"/>
    </row>
    <row r="293" spans="2:20" s="35" customFormat="1" ht="18" customHeight="1">
      <c r="B293" s="36"/>
      <c r="C293" s="36"/>
      <c r="D293" s="36"/>
      <c r="E293" s="36"/>
      <c r="F293" s="36"/>
      <c r="G293" s="36"/>
      <c r="H293" s="36"/>
      <c r="I293" s="36"/>
      <c r="J293" s="36"/>
      <c r="K293" s="36"/>
      <c r="L293" s="36"/>
      <c r="M293" s="36"/>
      <c r="N293" s="36"/>
      <c r="O293" s="36"/>
      <c r="P293" s="36"/>
      <c r="Q293" s="36"/>
      <c r="R293" s="36"/>
      <c r="S293" s="36"/>
      <c r="T293" s="36"/>
    </row>
    <row r="294" spans="2:20" s="35" customFormat="1" ht="18" customHeight="1">
      <c r="B294" s="36"/>
      <c r="C294" s="36"/>
      <c r="D294" s="36"/>
      <c r="E294" s="36"/>
      <c r="F294" s="36"/>
      <c r="G294" s="36"/>
      <c r="H294" s="36"/>
      <c r="I294" s="36"/>
      <c r="J294" s="36"/>
      <c r="K294" s="36"/>
      <c r="L294" s="36"/>
      <c r="M294" s="36"/>
      <c r="N294" s="36"/>
      <c r="O294" s="36"/>
      <c r="P294" s="36"/>
      <c r="Q294" s="36"/>
      <c r="R294" s="36"/>
      <c r="S294" s="36"/>
      <c r="T294" s="36"/>
    </row>
    <row r="295" spans="2:20" s="35" customFormat="1" ht="18" customHeight="1">
      <c r="B295" s="36"/>
      <c r="C295" s="36"/>
      <c r="D295" s="36"/>
      <c r="E295" s="36"/>
      <c r="F295" s="36"/>
      <c r="G295" s="36"/>
      <c r="H295" s="36"/>
      <c r="I295" s="36"/>
      <c r="J295" s="36"/>
      <c r="K295" s="36"/>
      <c r="L295" s="36"/>
      <c r="M295" s="36"/>
      <c r="N295" s="36"/>
      <c r="O295" s="36"/>
      <c r="P295" s="36"/>
      <c r="Q295" s="36"/>
      <c r="R295" s="36"/>
      <c r="S295" s="36"/>
      <c r="T295" s="36"/>
    </row>
    <row r="296" spans="2:20" s="35" customFormat="1" ht="18" customHeight="1">
      <c r="B296" s="36"/>
      <c r="C296" s="36"/>
      <c r="D296" s="36"/>
      <c r="E296" s="36"/>
      <c r="F296" s="36"/>
      <c r="G296" s="36"/>
      <c r="H296" s="36"/>
      <c r="I296" s="36"/>
      <c r="J296" s="36"/>
      <c r="K296" s="36"/>
      <c r="L296" s="36"/>
      <c r="M296" s="36"/>
      <c r="N296" s="36"/>
      <c r="O296" s="36"/>
      <c r="P296" s="36"/>
      <c r="Q296" s="36"/>
      <c r="R296" s="36"/>
      <c r="S296" s="36"/>
      <c r="T296" s="36"/>
    </row>
    <row r="297" spans="2:20" s="35" customFormat="1" ht="18" customHeight="1">
      <c r="B297" s="36"/>
      <c r="C297" s="36"/>
      <c r="D297" s="36"/>
      <c r="E297" s="36"/>
      <c r="F297" s="36"/>
      <c r="G297" s="36"/>
      <c r="H297" s="36"/>
      <c r="I297" s="36"/>
      <c r="J297" s="36"/>
      <c r="K297" s="36"/>
      <c r="L297" s="36"/>
      <c r="M297" s="36"/>
      <c r="N297" s="36"/>
      <c r="O297" s="36"/>
      <c r="P297" s="36"/>
      <c r="Q297" s="36"/>
      <c r="R297" s="36"/>
      <c r="S297" s="36"/>
      <c r="T297" s="36"/>
    </row>
    <row r="298" spans="2:20" s="35" customFormat="1" ht="18" customHeight="1">
      <c r="B298" s="36"/>
      <c r="C298" s="36"/>
      <c r="D298" s="36"/>
      <c r="E298" s="36"/>
      <c r="F298" s="36"/>
      <c r="G298" s="36"/>
      <c r="H298" s="36"/>
      <c r="I298" s="36"/>
      <c r="J298" s="36"/>
      <c r="K298" s="36"/>
      <c r="L298" s="36"/>
      <c r="M298" s="36"/>
      <c r="N298" s="36"/>
      <c r="O298" s="36"/>
      <c r="P298" s="36"/>
      <c r="Q298" s="36"/>
      <c r="R298" s="36"/>
      <c r="S298" s="36"/>
      <c r="T298" s="36"/>
    </row>
    <row r="299" spans="2:20" s="35" customFormat="1" ht="18" customHeight="1">
      <c r="B299" s="36"/>
      <c r="C299" s="36"/>
      <c r="D299" s="36"/>
      <c r="E299" s="36"/>
      <c r="F299" s="36"/>
      <c r="G299" s="36"/>
      <c r="H299" s="36"/>
      <c r="I299" s="36"/>
      <c r="J299" s="36"/>
      <c r="K299" s="36"/>
      <c r="L299" s="36"/>
      <c r="M299" s="36"/>
      <c r="N299" s="36"/>
      <c r="O299" s="36"/>
      <c r="P299" s="36"/>
      <c r="Q299" s="36"/>
      <c r="R299" s="36"/>
      <c r="S299" s="36"/>
      <c r="T299" s="36"/>
    </row>
    <row r="300" spans="2:20" s="35" customFormat="1" ht="18" customHeight="1">
      <c r="B300" s="36"/>
      <c r="C300" s="36"/>
      <c r="D300" s="36"/>
      <c r="E300" s="36"/>
      <c r="F300" s="36"/>
      <c r="G300" s="36"/>
      <c r="H300" s="36"/>
      <c r="I300" s="36"/>
      <c r="J300" s="36"/>
      <c r="K300" s="36"/>
      <c r="L300" s="36"/>
      <c r="M300" s="36"/>
      <c r="N300" s="36"/>
      <c r="O300" s="36"/>
      <c r="P300" s="36"/>
      <c r="Q300" s="36"/>
      <c r="R300" s="36"/>
      <c r="S300" s="36"/>
      <c r="T300" s="36"/>
    </row>
    <row r="301" spans="2:20" s="35" customFormat="1" ht="18" customHeight="1">
      <c r="B301" s="36"/>
      <c r="C301" s="36"/>
      <c r="D301" s="36"/>
      <c r="E301" s="36"/>
      <c r="F301" s="36"/>
      <c r="G301" s="36"/>
      <c r="H301" s="36"/>
      <c r="I301" s="36"/>
      <c r="J301" s="36"/>
      <c r="K301" s="36"/>
      <c r="L301" s="36"/>
      <c r="M301" s="36"/>
      <c r="N301" s="36"/>
      <c r="O301" s="36"/>
      <c r="P301" s="36"/>
      <c r="Q301" s="36"/>
      <c r="R301" s="36"/>
      <c r="S301" s="36"/>
      <c r="T301" s="36"/>
    </row>
    <row r="302" spans="2:20" s="35" customFormat="1" ht="18" customHeight="1">
      <c r="B302" s="36"/>
      <c r="C302" s="36"/>
      <c r="D302" s="36"/>
      <c r="E302" s="36"/>
      <c r="F302" s="36"/>
      <c r="G302" s="36"/>
      <c r="H302" s="36"/>
      <c r="I302" s="36"/>
      <c r="J302" s="36"/>
      <c r="K302" s="36"/>
      <c r="L302" s="36"/>
      <c r="M302" s="36"/>
      <c r="N302" s="36"/>
      <c r="O302" s="36"/>
      <c r="P302" s="36"/>
      <c r="Q302" s="36"/>
      <c r="R302" s="36"/>
      <c r="S302" s="36"/>
      <c r="T302" s="36"/>
    </row>
    <row r="303" spans="2:20" s="35" customFormat="1" ht="18" customHeight="1">
      <c r="B303" s="36"/>
      <c r="C303" s="36"/>
      <c r="D303" s="36"/>
      <c r="E303" s="36"/>
      <c r="F303" s="36"/>
      <c r="G303" s="36"/>
      <c r="H303" s="36"/>
      <c r="I303" s="36"/>
      <c r="J303" s="36"/>
      <c r="K303" s="36"/>
      <c r="L303" s="36"/>
      <c r="M303" s="36"/>
      <c r="N303" s="36"/>
      <c r="O303" s="36"/>
      <c r="P303" s="36"/>
      <c r="Q303" s="36"/>
      <c r="R303" s="36"/>
      <c r="S303" s="36"/>
      <c r="T303" s="36"/>
    </row>
    <row r="304" spans="2:20" s="35" customFormat="1" ht="18" customHeight="1">
      <c r="B304" s="36"/>
      <c r="C304" s="36"/>
      <c r="D304" s="36"/>
      <c r="E304" s="36"/>
      <c r="F304" s="36"/>
      <c r="G304" s="36"/>
      <c r="H304" s="36"/>
      <c r="I304" s="36"/>
      <c r="J304" s="36"/>
      <c r="K304" s="36"/>
      <c r="L304" s="36"/>
      <c r="M304" s="36"/>
      <c r="N304" s="36"/>
      <c r="O304" s="36"/>
      <c r="P304" s="36"/>
      <c r="Q304" s="36"/>
      <c r="R304" s="36"/>
      <c r="S304" s="36"/>
      <c r="T304" s="36"/>
    </row>
    <row r="305" spans="2:20" s="35" customFormat="1" ht="18" customHeight="1">
      <c r="B305" s="36"/>
      <c r="C305" s="36"/>
      <c r="D305" s="36"/>
      <c r="E305" s="36"/>
      <c r="F305" s="36"/>
      <c r="G305" s="36"/>
      <c r="H305" s="36"/>
      <c r="I305" s="36"/>
      <c r="J305" s="36"/>
      <c r="K305" s="36"/>
      <c r="L305" s="36"/>
      <c r="M305" s="36"/>
      <c r="N305" s="36"/>
      <c r="O305" s="36"/>
      <c r="P305" s="36"/>
      <c r="Q305" s="36"/>
      <c r="R305" s="36"/>
      <c r="S305" s="36"/>
      <c r="T305" s="36"/>
    </row>
    <row r="306" spans="2:20" s="35" customFormat="1" ht="18" customHeight="1">
      <c r="B306" s="36"/>
      <c r="C306" s="36"/>
      <c r="D306" s="36"/>
      <c r="E306" s="36"/>
      <c r="F306" s="36"/>
      <c r="G306" s="36"/>
      <c r="H306" s="36"/>
      <c r="I306" s="36"/>
      <c r="J306" s="36"/>
      <c r="K306" s="36"/>
      <c r="L306" s="36"/>
      <c r="M306" s="36"/>
      <c r="N306" s="36"/>
      <c r="O306" s="36"/>
      <c r="P306" s="36"/>
      <c r="Q306" s="36"/>
      <c r="R306" s="36"/>
      <c r="S306" s="36"/>
      <c r="T306" s="36"/>
    </row>
    <row r="307" spans="2:20" s="35" customFormat="1" ht="18" customHeight="1">
      <c r="B307" s="36"/>
      <c r="C307" s="36"/>
      <c r="D307" s="36"/>
      <c r="E307" s="36"/>
      <c r="F307" s="36"/>
      <c r="G307" s="36"/>
      <c r="H307" s="36"/>
      <c r="I307" s="36"/>
      <c r="J307" s="36"/>
      <c r="K307" s="36"/>
      <c r="L307" s="36"/>
      <c r="M307" s="36"/>
      <c r="N307" s="36"/>
      <c r="O307" s="36"/>
      <c r="P307" s="36"/>
      <c r="Q307" s="36"/>
      <c r="R307" s="36"/>
      <c r="S307" s="36"/>
      <c r="T307" s="36"/>
    </row>
    <row r="308" spans="2:20" s="35" customFormat="1" ht="18" customHeight="1">
      <c r="B308" s="36"/>
      <c r="C308" s="36"/>
      <c r="D308" s="36"/>
      <c r="E308" s="36"/>
      <c r="F308" s="36"/>
      <c r="G308" s="36"/>
      <c r="H308" s="36"/>
      <c r="I308" s="36"/>
      <c r="J308" s="36"/>
      <c r="K308" s="36"/>
      <c r="L308" s="36"/>
      <c r="M308" s="36"/>
      <c r="N308" s="36"/>
      <c r="O308" s="36"/>
      <c r="P308" s="36"/>
      <c r="Q308" s="36"/>
      <c r="R308" s="36"/>
      <c r="S308" s="36"/>
      <c r="T308" s="36"/>
    </row>
    <row r="309" spans="2:20" s="35" customFormat="1" ht="18" customHeight="1">
      <c r="B309" s="36"/>
      <c r="C309" s="36"/>
      <c r="D309" s="36"/>
      <c r="E309" s="36"/>
      <c r="F309" s="36"/>
      <c r="G309" s="36"/>
      <c r="H309" s="36"/>
      <c r="I309" s="36"/>
      <c r="J309" s="36"/>
      <c r="K309" s="36"/>
      <c r="L309" s="36"/>
      <c r="M309" s="36"/>
      <c r="N309" s="36"/>
      <c r="O309" s="36"/>
      <c r="P309" s="36"/>
      <c r="Q309" s="36"/>
      <c r="R309" s="36"/>
      <c r="S309" s="36"/>
      <c r="T309" s="36"/>
    </row>
    <row r="310" spans="2:20" s="35" customFormat="1" ht="18" customHeight="1">
      <c r="B310" s="36"/>
      <c r="C310" s="36"/>
      <c r="D310" s="36"/>
      <c r="E310" s="36"/>
      <c r="F310" s="36"/>
      <c r="G310" s="36"/>
      <c r="H310" s="36"/>
      <c r="I310" s="36"/>
      <c r="J310" s="36"/>
      <c r="K310" s="36"/>
      <c r="L310" s="36"/>
      <c r="M310" s="36"/>
      <c r="N310" s="36"/>
      <c r="O310" s="36"/>
      <c r="P310" s="36"/>
      <c r="Q310" s="36"/>
      <c r="R310" s="36"/>
      <c r="S310" s="36"/>
      <c r="T310" s="36"/>
    </row>
    <row r="311" spans="2:20" s="35" customFormat="1" ht="18" customHeight="1">
      <c r="B311" s="36"/>
      <c r="C311" s="36"/>
      <c r="D311" s="36"/>
      <c r="E311" s="36"/>
      <c r="F311" s="36"/>
      <c r="G311" s="36"/>
      <c r="H311" s="36"/>
      <c r="I311" s="36"/>
      <c r="J311" s="36"/>
      <c r="K311" s="36"/>
      <c r="L311" s="36"/>
      <c r="M311" s="36"/>
      <c r="N311" s="36"/>
      <c r="O311" s="36"/>
      <c r="P311" s="36"/>
      <c r="Q311" s="36"/>
      <c r="R311" s="36"/>
      <c r="S311" s="36"/>
      <c r="T311" s="36"/>
    </row>
    <row r="312" spans="2:20" s="35" customFormat="1" ht="18" customHeight="1">
      <c r="B312" s="36"/>
      <c r="C312" s="36"/>
      <c r="D312" s="36"/>
      <c r="E312" s="36"/>
      <c r="F312" s="36"/>
      <c r="G312" s="36"/>
      <c r="H312" s="36"/>
      <c r="I312" s="36"/>
      <c r="J312" s="36"/>
      <c r="K312" s="36"/>
      <c r="L312" s="36"/>
      <c r="M312" s="36"/>
      <c r="N312" s="36"/>
      <c r="O312" s="36"/>
      <c r="P312" s="36"/>
      <c r="Q312" s="36"/>
      <c r="R312" s="36"/>
      <c r="S312" s="36"/>
      <c r="T312" s="36"/>
    </row>
    <row r="313" spans="2:20" s="35" customFormat="1" ht="18" customHeight="1">
      <c r="B313" s="36"/>
      <c r="C313" s="36"/>
      <c r="D313" s="36"/>
      <c r="E313" s="36"/>
      <c r="F313" s="36"/>
      <c r="G313" s="36"/>
      <c r="H313" s="36"/>
      <c r="I313" s="36"/>
      <c r="J313" s="36"/>
      <c r="K313" s="36"/>
      <c r="L313" s="36"/>
      <c r="M313" s="36"/>
      <c r="N313" s="36"/>
      <c r="O313" s="36"/>
      <c r="P313" s="36"/>
      <c r="Q313" s="36"/>
      <c r="R313" s="36"/>
      <c r="S313" s="36"/>
      <c r="T313" s="36"/>
    </row>
    <row r="314" spans="2:20" s="35" customFormat="1" ht="18" customHeight="1">
      <c r="B314" s="36"/>
      <c r="C314" s="36"/>
      <c r="D314" s="36"/>
      <c r="E314" s="36"/>
      <c r="F314" s="36"/>
      <c r="G314" s="36"/>
      <c r="H314" s="36"/>
      <c r="I314" s="36"/>
      <c r="J314" s="36"/>
      <c r="K314" s="36"/>
      <c r="L314" s="36"/>
      <c r="M314" s="36"/>
      <c r="N314" s="36"/>
      <c r="O314" s="36"/>
      <c r="P314" s="36"/>
      <c r="Q314" s="36"/>
      <c r="R314" s="36"/>
      <c r="S314" s="36"/>
      <c r="T314" s="36"/>
    </row>
    <row r="315" spans="2:20" s="35" customFormat="1" ht="18" customHeight="1">
      <c r="B315" s="36"/>
      <c r="C315" s="36"/>
      <c r="D315" s="36"/>
      <c r="E315" s="36"/>
      <c r="F315" s="36"/>
      <c r="G315" s="36"/>
      <c r="H315" s="36"/>
      <c r="I315" s="36"/>
      <c r="J315" s="36"/>
      <c r="K315" s="36"/>
      <c r="L315" s="36"/>
      <c r="M315" s="36"/>
      <c r="N315" s="36"/>
      <c r="O315" s="36"/>
      <c r="P315" s="36"/>
      <c r="Q315" s="36"/>
      <c r="R315" s="36"/>
      <c r="S315" s="36"/>
      <c r="T315" s="36"/>
    </row>
    <row r="316" spans="2:20" s="35" customFormat="1" ht="18" customHeight="1">
      <c r="B316" s="36"/>
      <c r="C316" s="36"/>
      <c r="D316" s="36"/>
      <c r="E316" s="36"/>
      <c r="F316" s="36"/>
      <c r="G316" s="36"/>
      <c r="H316" s="36"/>
      <c r="I316" s="36"/>
      <c r="J316" s="36"/>
      <c r="K316" s="36"/>
      <c r="L316" s="36"/>
      <c r="M316" s="36"/>
      <c r="N316" s="36"/>
      <c r="O316" s="36"/>
      <c r="P316" s="36"/>
      <c r="Q316" s="36"/>
      <c r="R316" s="36"/>
      <c r="S316" s="36"/>
      <c r="T316" s="36"/>
    </row>
    <row r="317" spans="2:20" s="35" customFormat="1" ht="18" customHeight="1">
      <c r="B317" s="36"/>
      <c r="C317" s="36"/>
      <c r="D317" s="36"/>
      <c r="E317" s="36"/>
      <c r="F317" s="36"/>
      <c r="G317" s="36"/>
      <c r="H317" s="36"/>
      <c r="I317" s="36"/>
      <c r="J317" s="36"/>
      <c r="K317" s="36"/>
      <c r="L317" s="36"/>
      <c r="M317" s="36"/>
      <c r="N317" s="36"/>
      <c r="O317" s="36"/>
      <c r="P317" s="36"/>
      <c r="Q317" s="36"/>
      <c r="R317" s="36"/>
      <c r="S317" s="36"/>
      <c r="T317" s="36"/>
    </row>
    <row r="318" spans="2:20" s="35" customFormat="1" ht="18" customHeight="1">
      <c r="B318" s="36"/>
      <c r="C318" s="36"/>
      <c r="D318" s="36"/>
      <c r="E318" s="36"/>
      <c r="F318" s="36"/>
      <c r="G318" s="36"/>
      <c r="H318" s="36"/>
      <c r="I318" s="36"/>
      <c r="J318" s="36"/>
      <c r="K318" s="36"/>
      <c r="L318" s="36"/>
      <c r="M318" s="36"/>
      <c r="N318" s="36"/>
      <c r="O318" s="36"/>
      <c r="P318" s="36"/>
      <c r="Q318" s="36"/>
      <c r="R318" s="36"/>
      <c r="S318" s="36"/>
      <c r="T318" s="36"/>
    </row>
    <row r="319" spans="2:20" s="35" customFormat="1" ht="18" customHeight="1">
      <c r="B319" s="36"/>
      <c r="C319" s="36"/>
      <c r="D319" s="36"/>
      <c r="E319" s="36"/>
      <c r="F319" s="36"/>
      <c r="G319" s="36"/>
      <c r="H319" s="36"/>
      <c r="I319" s="36"/>
      <c r="J319" s="36"/>
      <c r="K319" s="36"/>
      <c r="L319" s="36"/>
      <c r="M319" s="36"/>
      <c r="N319" s="36"/>
      <c r="O319" s="36"/>
      <c r="P319" s="36"/>
      <c r="Q319" s="36"/>
      <c r="R319" s="36"/>
      <c r="S319" s="36"/>
      <c r="T319" s="36"/>
    </row>
    <row r="320" spans="2:20" s="35" customFormat="1" ht="18" customHeight="1">
      <c r="B320" s="36"/>
      <c r="C320" s="36"/>
      <c r="D320" s="36"/>
      <c r="E320" s="36"/>
      <c r="F320" s="36"/>
      <c r="G320" s="36"/>
      <c r="H320" s="36"/>
      <c r="I320" s="36"/>
      <c r="J320" s="36"/>
      <c r="K320" s="36"/>
      <c r="L320" s="36"/>
      <c r="M320" s="36"/>
      <c r="N320" s="36"/>
      <c r="O320" s="36"/>
      <c r="P320" s="36"/>
      <c r="Q320" s="36"/>
      <c r="R320" s="36"/>
      <c r="S320" s="36"/>
      <c r="T320" s="36"/>
    </row>
    <row r="321" spans="2:20" s="35" customFormat="1" ht="18" customHeight="1">
      <c r="B321" s="36"/>
      <c r="C321" s="36"/>
      <c r="D321" s="36"/>
      <c r="E321" s="36"/>
      <c r="F321" s="36"/>
      <c r="G321" s="36"/>
      <c r="H321" s="36"/>
      <c r="I321" s="36"/>
      <c r="J321" s="36"/>
      <c r="K321" s="36"/>
      <c r="L321" s="36"/>
      <c r="M321" s="36"/>
      <c r="N321" s="36"/>
      <c r="O321" s="36"/>
      <c r="P321" s="36"/>
      <c r="Q321" s="36"/>
      <c r="R321" s="36"/>
      <c r="S321" s="36"/>
      <c r="T321" s="36"/>
    </row>
    <row r="322" spans="2:20" s="35" customFormat="1" ht="18" customHeight="1">
      <c r="B322" s="36"/>
      <c r="C322" s="36"/>
      <c r="D322" s="36"/>
      <c r="E322" s="36"/>
      <c r="F322" s="36"/>
      <c r="G322" s="36"/>
      <c r="H322" s="36"/>
      <c r="I322" s="36"/>
      <c r="J322" s="36"/>
      <c r="K322" s="36"/>
      <c r="L322" s="36"/>
      <c r="M322" s="36"/>
      <c r="N322" s="36"/>
      <c r="O322" s="36"/>
      <c r="P322" s="36"/>
      <c r="Q322" s="36"/>
      <c r="R322" s="36"/>
      <c r="S322" s="36"/>
      <c r="T322" s="36"/>
    </row>
    <row r="323" spans="2:20" s="35" customFormat="1" ht="18" customHeight="1">
      <c r="B323" s="36"/>
      <c r="C323" s="36"/>
      <c r="D323" s="36"/>
      <c r="E323" s="36"/>
      <c r="F323" s="36"/>
      <c r="G323" s="36"/>
      <c r="H323" s="36"/>
      <c r="I323" s="36"/>
      <c r="J323" s="36"/>
      <c r="K323" s="36"/>
      <c r="L323" s="36"/>
      <c r="M323" s="36"/>
      <c r="N323" s="36"/>
      <c r="O323" s="36"/>
      <c r="P323" s="36"/>
      <c r="Q323" s="36"/>
      <c r="R323" s="36"/>
      <c r="S323" s="36"/>
      <c r="T323" s="36"/>
    </row>
    <row r="324" spans="2:20" s="35" customFormat="1" ht="18" customHeight="1">
      <c r="B324" s="36"/>
      <c r="C324" s="36"/>
      <c r="D324" s="36"/>
      <c r="E324" s="36"/>
      <c r="F324" s="36"/>
      <c r="G324" s="36"/>
      <c r="H324" s="36"/>
      <c r="I324" s="36"/>
      <c r="J324" s="36"/>
      <c r="K324" s="36"/>
      <c r="L324" s="36"/>
      <c r="M324" s="36"/>
      <c r="N324" s="36"/>
      <c r="O324" s="36"/>
      <c r="P324" s="36"/>
      <c r="Q324" s="36"/>
      <c r="R324" s="36"/>
      <c r="S324" s="36"/>
      <c r="T324" s="36"/>
    </row>
    <row r="325" spans="2:20" s="35" customFormat="1" ht="18" customHeight="1">
      <c r="B325" s="36"/>
      <c r="C325" s="36"/>
      <c r="D325" s="36"/>
      <c r="E325" s="36"/>
      <c r="F325" s="36"/>
      <c r="G325" s="36"/>
      <c r="H325" s="36"/>
      <c r="I325" s="36"/>
      <c r="J325" s="36"/>
      <c r="K325" s="36"/>
      <c r="L325" s="36"/>
      <c r="M325" s="36"/>
      <c r="N325" s="36"/>
      <c r="O325" s="36"/>
      <c r="P325" s="36"/>
      <c r="Q325" s="36"/>
      <c r="R325" s="36"/>
      <c r="S325" s="36"/>
      <c r="T325" s="36"/>
    </row>
    <row r="326" spans="2:20" s="35" customFormat="1" ht="18" customHeight="1">
      <c r="B326" s="36"/>
      <c r="C326" s="36"/>
      <c r="D326" s="36"/>
      <c r="E326" s="36"/>
      <c r="F326" s="36"/>
      <c r="G326" s="36"/>
      <c r="H326" s="36"/>
      <c r="I326" s="36"/>
      <c r="J326" s="36"/>
      <c r="K326" s="36"/>
      <c r="L326" s="36"/>
      <c r="M326" s="36"/>
      <c r="N326" s="36"/>
      <c r="O326" s="36"/>
      <c r="P326" s="36"/>
      <c r="Q326" s="36"/>
      <c r="R326" s="36"/>
      <c r="S326" s="36"/>
      <c r="T326" s="36"/>
    </row>
    <row r="327" spans="2:20" s="35" customFormat="1" ht="18" customHeight="1">
      <c r="B327" s="36"/>
      <c r="C327" s="36"/>
      <c r="D327" s="36"/>
      <c r="E327" s="36"/>
      <c r="F327" s="36"/>
      <c r="G327" s="36"/>
      <c r="H327" s="36"/>
      <c r="I327" s="36"/>
      <c r="J327" s="36"/>
      <c r="K327" s="36"/>
      <c r="L327" s="36"/>
      <c r="M327" s="36"/>
      <c r="N327" s="36"/>
      <c r="O327" s="36"/>
      <c r="P327" s="36"/>
      <c r="Q327" s="36"/>
      <c r="R327" s="36"/>
      <c r="S327" s="36"/>
      <c r="T327" s="36"/>
    </row>
    <row r="328" spans="2:20" s="35" customFormat="1" ht="18" customHeight="1">
      <c r="B328" s="36"/>
      <c r="C328" s="36"/>
      <c r="D328" s="36"/>
      <c r="E328" s="36"/>
      <c r="F328" s="36"/>
      <c r="G328" s="36"/>
      <c r="H328" s="36"/>
      <c r="I328" s="36"/>
      <c r="J328" s="36"/>
      <c r="K328" s="36"/>
      <c r="L328" s="36"/>
      <c r="M328" s="36"/>
      <c r="N328" s="36"/>
      <c r="O328" s="36"/>
      <c r="P328" s="36"/>
      <c r="Q328" s="36"/>
      <c r="R328" s="36"/>
      <c r="S328" s="36"/>
      <c r="T328" s="36"/>
    </row>
    <row r="329" spans="2:20" s="35" customFormat="1" ht="18" customHeight="1">
      <c r="B329" s="36"/>
      <c r="C329" s="36"/>
      <c r="D329" s="36"/>
      <c r="E329" s="36"/>
      <c r="F329" s="36"/>
      <c r="G329" s="36"/>
      <c r="H329" s="36"/>
      <c r="I329" s="36"/>
      <c r="J329" s="36"/>
      <c r="K329" s="36"/>
      <c r="L329" s="36"/>
      <c r="M329" s="36"/>
      <c r="N329" s="36"/>
      <c r="O329" s="36"/>
      <c r="P329" s="36"/>
      <c r="Q329" s="36"/>
      <c r="R329" s="36"/>
      <c r="S329" s="36"/>
      <c r="T329" s="36"/>
    </row>
    <row r="330" spans="2:20" s="35" customFormat="1" ht="18" customHeight="1">
      <c r="B330" s="36"/>
      <c r="C330" s="36"/>
      <c r="D330" s="36"/>
      <c r="E330" s="36"/>
      <c r="F330" s="36"/>
      <c r="G330" s="36"/>
      <c r="H330" s="36"/>
      <c r="I330" s="36"/>
      <c r="J330" s="36"/>
      <c r="K330" s="36"/>
      <c r="L330" s="36"/>
      <c r="M330" s="36"/>
      <c r="N330" s="36"/>
      <c r="O330" s="36"/>
      <c r="P330" s="36"/>
      <c r="Q330" s="36"/>
      <c r="R330" s="36"/>
      <c r="S330" s="36"/>
      <c r="T330" s="36"/>
    </row>
    <row r="331" spans="2:20" s="35" customFormat="1" ht="18" customHeight="1">
      <c r="B331" s="36"/>
      <c r="C331" s="36"/>
      <c r="D331" s="36"/>
      <c r="E331" s="36"/>
      <c r="F331" s="36"/>
      <c r="G331" s="36"/>
      <c r="H331" s="36"/>
      <c r="I331" s="36"/>
      <c r="J331" s="36"/>
      <c r="K331" s="36"/>
      <c r="L331" s="36"/>
      <c r="M331" s="36"/>
      <c r="N331" s="36"/>
      <c r="O331" s="36"/>
      <c r="P331" s="36"/>
      <c r="Q331" s="36"/>
      <c r="R331" s="36"/>
      <c r="S331" s="36"/>
      <c r="T331" s="36"/>
    </row>
    <row r="332" spans="2:20" s="35" customFormat="1" ht="18" customHeight="1">
      <c r="B332" s="36"/>
      <c r="C332" s="36"/>
      <c r="D332" s="36"/>
      <c r="E332" s="36"/>
      <c r="F332" s="36"/>
      <c r="G332" s="36"/>
      <c r="H332" s="36"/>
      <c r="I332" s="36"/>
      <c r="J332" s="36"/>
      <c r="K332" s="36"/>
      <c r="L332" s="36"/>
      <c r="M332" s="36"/>
      <c r="N332" s="36"/>
      <c r="O332" s="36"/>
      <c r="P332" s="36"/>
      <c r="Q332" s="36"/>
      <c r="R332" s="36"/>
      <c r="S332" s="36"/>
      <c r="T332" s="36"/>
    </row>
    <row r="333" spans="2:20" s="35" customFormat="1" ht="18" customHeight="1">
      <c r="B333" s="36"/>
      <c r="C333" s="36"/>
      <c r="D333" s="36"/>
      <c r="E333" s="36"/>
      <c r="F333" s="36"/>
      <c r="G333" s="36"/>
      <c r="H333" s="36"/>
      <c r="I333" s="36"/>
      <c r="J333" s="36"/>
      <c r="K333" s="36"/>
      <c r="L333" s="36"/>
      <c r="M333" s="36"/>
      <c r="N333" s="36"/>
      <c r="O333" s="36"/>
      <c r="P333" s="36"/>
      <c r="Q333" s="36"/>
      <c r="R333" s="36"/>
      <c r="S333" s="36"/>
      <c r="T333" s="36"/>
    </row>
    <row r="334" spans="2:20" s="35" customFormat="1" ht="18" customHeight="1">
      <c r="B334" s="36"/>
      <c r="C334" s="36"/>
      <c r="D334" s="36"/>
      <c r="E334" s="36"/>
      <c r="F334" s="36"/>
      <c r="G334" s="36"/>
      <c r="H334" s="36"/>
      <c r="I334" s="36"/>
      <c r="J334" s="36"/>
      <c r="K334" s="36"/>
      <c r="L334" s="36"/>
      <c r="M334" s="36"/>
      <c r="N334" s="36"/>
      <c r="O334" s="36"/>
      <c r="P334" s="36"/>
      <c r="Q334" s="36"/>
      <c r="R334" s="36"/>
      <c r="S334" s="36"/>
      <c r="T334" s="36"/>
    </row>
    <row r="335" spans="2:20" s="35" customFormat="1" ht="18" customHeight="1">
      <c r="B335" s="36"/>
      <c r="C335" s="36"/>
      <c r="D335" s="36"/>
      <c r="E335" s="36"/>
      <c r="F335" s="36"/>
      <c r="G335" s="36"/>
      <c r="H335" s="36"/>
      <c r="I335" s="36"/>
      <c r="J335" s="36"/>
      <c r="K335" s="36"/>
      <c r="L335" s="36"/>
      <c r="M335" s="36"/>
      <c r="N335" s="36"/>
      <c r="O335" s="36"/>
      <c r="P335" s="36"/>
      <c r="Q335" s="36"/>
      <c r="R335" s="36"/>
      <c r="S335" s="36"/>
      <c r="T335" s="36"/>
    </row>
    <row r="336" spans="2:20" s="35" customFormat="1" ht="18" customHeight="1">
      <c r="B336" s="36"/>
      <c r="C336" s="36"/>
      <c r="D336" s="36"/>
      <c r="E336" s="36"/>
      <c r="F336" s="36"/>
      <c r="G336" s="36"/>
      <c r="H336" s="36"/>
      <c r="I336" s="36"/>
      <c r="J336" s="36"/>
      <c r="K336" s="36"/>
      <c r="L336" s="36"/>
      <c r="M336" s="36"/>
      <c r="N336" s="36"/>
      <c r="O336" s="36"/>
      <c r="P336" s="36"/>
      <c r="Q336" s="36"/>
      <c r="R336" s="36"/>
      <c r="S336" s="36"/>
      <c r="T336" s="36"/>
    </row>
    <row r="337" spans="2:20" s="35" customFormat="1" ht="18" customHeight="1">
      <c r="B337" s="36"/>
      <c r="C337" s="36"/>
      <c r="D337" s="36"/>
      <c r="E337" s="36"/>
      <c r="F337" s="36"/>
      <c r="G337" s="36"/>
      <c r="H337" s="36"/>
      <c r="I337" s="36"/>
      <c r="J337" s="36"/>
      <c r="K337" s="36"/>
      <c r="L337" s="36"/>
      <c r="M337" s="36"/>
      <c r="N337" s="36"/>
      <c r="O337" s="36"/>
      <c r="P337" s="36"/>
      <c r="Q337" s="36"/>
      <c r="R337" s="36"/>
      <c r="S337" s="36"/>
      <c r="T337" s="36"/>
    </row>
    <row r="338" spans="2:20" s="35" customFormat="1" ht="18" customHeight="1">
      <c r="B338" s="36"/>
      <c r="C338" s="36"/>
      <c r="D338" s="36"/>
      <c r="E338" s="36"/>
      <c r="F338" s="36"/>
      <c r="G338" s="36"/>
      <c r="H338" s="36"/>
      <c r="I338" s="36"/>
      <c r="J338" s="36"/>
      <c r="K338" s="36"/>
      <c r="L338" s="36"/>
      <c r="M338" s="36"/>
      <c r="N338" s="36"/>
      <c r="O338" s="36"/>
      <c r="P338" s="36"/>
      <c r="Q338" s="36"/>
      <c r="R338" s="36"/>
      <c r="S338" s="36"/>
      <c r="T338" s="36"/>
    </row>
    <row r="339" spans="2:20" s="35" customFormat="1" ht="18" customHeight="1">
      <c r="B339" s="36"/>
      <c r="C339" s="36"/>
      <c r="D339" s="36"/>
      <c r="E339" s="36"/>
      <c r="F339" s="36"/>
      <c r="G339" s="36"/>
      <c r="H339" s="36"/>
      <c r="I339" s="36"/>
      <c r="J339" s="36"/>
      <c r="K339" s="36"/>
      <c r="L339" s="36"/>
      <c r="M339" s="36"/>
      <c r="N339" s="36"/>
      <c r="O339" s="36"/>
      <c r="P339" s="36"/>
      <c r="Q339" s="36"/>
      <c r="R339" s="36"/>
      <c r="S339" s="36"/>
      <c r="T339" s="36"/>
    </row>
    <row r="340" spans="2:20" s="35" customFormat="1" ht="18" customHeight="1">
      <c r="B340" s="36"/>
      <c r="C340" s="36"/>
      <c r="D340" s="36"/>
      <c r="E340" s="36"/>
      <c r="F340" s="36"/>
      <c r="G340" s="36"/>
      <c r="H340" s="36"/>
      <c r="I340" s="36"/>
      <c r="J340" s="36"/>
      <c r="K340" s="36"/>
      <c r="L340" s="36"/>
      <c r="M340" s="36"/>
      <c r="N340" s="36"/>
      <c r="O340" s="36"/>
      <c r="P340" s="36"/>
      <c r="Q340" s="36"/>
      <c r="R340" s="36"/>
      <c r="S340" s="36"/>
      <c r="T340" s="36"/>
    </row>
    <row r="341" spans="2:20" s="35" customFormat="1" ht="18" customHeight="1">
      <c r="B341" s="36"/>
      <c r="C341" s="36"/>
      <c r="D341" s="36"/>
      <c r="E341" s="36"/>
      <c r="F341" s="36"/>
      <c r="G341" s="36"/>
      <c r="H341" s="36"/>
      <c r="I341" s="36"/>
      <c r="J341" s="36"/>
      <c r="K341" s="36"/>
      <c r="L341" s="36"/>
      <c r="M341" s="36"/>
      <c r="N341" s="36"/>
      <c r="O341" s="36"/>
      <c r="P341" s="36"/>
      <c r="Q341" s="36"/>
      <c r="R341" s="36"/>
      <c r="S341" s="36"/>
      <c r="T341" s="36"/>
    </row>
    <row r="342" spans="2:20" s="35" customFormat="1" ht="18" customHeight="1">
      <c r="B342" s="36"/>
      <c r="C342" s="36"/>
      <c r="D342" s="36"/>
      <c r="E342" s="36"/>
      <c r="F342" s="36"/>
      <c r="G342" s="36"/>
      <c r="H342" s="36"/>
      <c r="I342" s="36"/>
      <c r="J342" s="36"/>
      <c r="K342" s="36"/>
      <c r="L342" s="36"/>
      <c r="M342" s="36"/>
      <c r="N342" s="36"/>
      <c r="O342" s="36"/>
      <c r="P342" s="36"/>
      <c r="Q342" s="36"/>
      <c r="R342" s="36"/>
      <c r="S342" s="36"/>
      <c r="T342" s="36"/>
    </row>
    <row r="343" spans="2:20" s="35" customFormat="1" ht="18" customHeight="1">
      <c r="B343" s="36"/>
      <c r="C343" s="36"/>
      <c r="D343" s="36"/>
      <c r="E343" s="36"/>
      <c r="F343" s="36"/>
      <c r="G343" s="36"/>
      <c r="H343" s="36"/>
      <c r="I343" s="36"/>
      <c r="J343" s="36"/>
      <c r="K343" s="36"/>
      <c r="L343" s="36"/>
      <c r="M343" s="36"/>
      <c r="N343" s="36"/>
      <c r="O343" s="36"/>
      <c r="P343" s="36"/>
      <c r="Q343" s="36"/>
      <c r="R343" s="36"/>
      <c r="S343" s="36"/>
      <c r="T343" s="36"/>
    </row>
    <row r="344" spans="2:20" s="35" customFormat="1" ht="18" customHeight="1">
      <c r="B344" s="36"/>
      <c r="C344" s="36"/>
      <c r="D344" s="36"/>
      <c r="E344" s="36"/>
      <c r="F344" s="36"/>
      <c r="G344" s="36"/>
      <c r="H344" s="36"/>
      <c r="I344" s="36"/>
      <c r="J344" s="36"/>
      <c r="K344" s="36"/>
      <c r="L344" s="36"/>
      <c r="M344" s="36"/>
      <c r="N344" s="36"/>
      <c r="O344" s="36"/>
      <c r="P344" s="36"/>
      <c r="Q344" s="36"/>
      <c r="R344" s="36"/>
      <c r="S344" s="36"/>
      <c r="T344" s="36"/>
    </row>
    <row r="345" spans="2:20" s="35" customFormat="1" ht="18" customHeight="1">
      <c r="B345" s="36"/>
      <c r="C345" s="36"/>
      <c r="D345" s="36"/>
      <c r="E345" s="36"/>
      <c r="F345" s="36"/>
      <c r="G345" s="36"/>
      <c r="H345" s="36"/>
      <c r="I345" s="36"/>
      <c r="J345" s="36"/>
      <c r="K345" s="36"/>
      <c r="L345" s="36"/>
      <c r="M345" s="36"/>
      <c r="N345" s="36"/>
      <c r="O345" s="36"/>
      <c r="P345" s="36"/>
      <c r="Q345" s="36"/>
      <c r="R345" s="36"/>
      <c r="S345" s="36"/>
      <c r="T345" s="36"/>
    </row>
    <row r="346" spans="2:20" s="35" customFormat="1" ht="18" customHeight="1">
      <c r="B346" s="36"/>
      <c r="C346" s="36"/>
      <c r="D346" s="36"/>
      <c r="E346" s="36"/>
      <c r="F346" s="36"/>
      <c r="G346" s="36"/>
      <c r="H346" s="36"/>
      <c r="I346" s="36"/>
      <c r="J346" s="36"/>
      <c r="K346" s="36"/>
      <c r="L346" s="36"/>
      <c r="M346" s="36"/>
      <c r="N346" s="36"/>
      <c r="O346" s="36"/>
      <c r="P346" s="36"/>
      <c r="Q346" s="36"/>
      <c r="R346" s="36"/>
      <c r="S346" s="36"/>
      <c r="T346" s="36"/>
    </row>
    <row r="347" spans="2:20" s="35" customFormat="1" ht="18" customHeight="1">
      <c r="B347" s="36"/>
      <c r="C347" s="36"/>
      <c r="D347" s="36"/>
      <c r="E347" s="36"/>
      <c r="F347" s="36"/>
      <c r="G347" s="36"/>
      <c r="H347" s="36"/>
      <c r="I347" s="36"/>
      <c r="J347" s="36"/>
      <c r="K347" s="36"/>
      <c r="L347" s="36"/>
      <c r="M347" s="36"/>
      <c r="N347" s="36"/>
      <c r="O347" s="36"/>
      <c r="P347" s="36"/>
      <c r="Q347" s="36"/>
      <c r="R347" s="36"/>
      <c r="S347" s="36"/>
      <c r="T347" s="36"/>
    </row>
    <row r="348" spans="2:20" s="35" customFormat="1" ht="18" customHeight="1">
      <c r="B348" s="36"/>
      <c r="C348" s="36"/>
      <c r="D348" s="36"/>
      <c r="E348" s="36"/>
      <c r="F348" s="36"/>
      <c r="G348" s="36"/>
      <c r="H348" s="36"/>
      <c r="I348" s="36"/>
      <c r="J348" s="36"/>
      <c r="K348" s="36"/>
      <c r="L348" s="36"/>
      <c r="M348" s="36"/>
      <c r="N348" s="36"/>
      <c r="O348" s="36"/>
      <c r="P348" s="36"/>
      <c r="Q348" s="36"/>
      <c r="R348" s="36"/>
      <c r="S348" s="36"/>
      <c r="T348" s="36"/>
    </row>
    <row r="349" spans="2:20" s="35" customFormat="1" ht="18" customHeight="1">
      <c r="B349" s="36"/>
      <c r="C349" s="36"/>
      <c r="D349" s="36"/>
      <c r="E349" s="36"/>
      <c r="F349" s="36"/>
      <c r="G349" s="36"/>
      <c r="H349" s="36"/>
      <c r="I349" s="36"/>
      <c r="J349" s="36"/>
      <c r="K349" s="36"/>
      <c r="L349" s="36"/>
      <c r="M349" s="36"/>
      <c r="N349" s="36"/>
      <c r="O349" s="36"/>
      <c r="P349" s="36"/>
      <c r="Q349" s="36"/>
      <c r="R349" s="36"/>
      <c r="S349" s="36"/>
      <c r="T349" s="36"/>
    </row>
    <row r="350" spans="2:20" s="35" customFormat="1" ht="18" customHeight="1">
      <c r="B350" s="36"/>
      <c r="C350" s="36"/>
      <c r="D350" s="36"/>
      <c r="E350" s="36"/>
      <c r="F350" s="36"/>
      <c r="G350" s="36"/>
      <c r="H350" s="36"/>
      <c r="I350" s="36"/>
      <c r="J350" s="36"/>
      <c r="K350" s="36"/>
      <c r="L350" s="36"/>
      <c r="M350" s="36"/>
      <c r="N350" s="36"/>
      <c r="O350" s="36"/>
      <c r="P350" s="36"/>
      <c r="Q350" s="36"/>
      <c r="R350" s="36"/>
      <c r="S350" s="36"/>
      <c r="T350" s="36"/>
    </row>
    <row r="351" spans="2:20" s="35" customFormat="1" ht="18" customHeight="1">
      <c r="B351" s="36"/>
      <c r="C351" s="36"/>
      <c r="D351" s="36"/>
      <c r="E351" s="36"/>
      <c r="F351" s="36"/>
      <c r="G351" s="36"/>
      <c r="H351" s="36"/>
      <c r="I351" s="36"/>
      <c r="J351" s="36"/>
      <c r="K351" s="36"/>
      <c r="L351" s="36"/>
      <c r="M351" s="36"/>
      <c r="N351" s="36"/>
      <c r="O351" s="36"/>
      <c r="P351" s="36"/>
      <c r="Q351" s="36"/>
      <c r="R351" s="36"/>
      <c r="S351" s="36"/>
      <c r="T351" s="36"/>
    </row>
    <row r="352" spans="2:20" s="35" customFormat="1" ht="18" customHeight="1">
      <c r="B352" s="36"/>
      <c r="C352" s="36"/>
      <c r="D352" s="36"/>
      <c r="E352" s="36"/>
      <c r="F352" s="36"/>
      <c r="G352" s="36"/>
      <c r="H352" s="36"/>
      <c r="I352" s="36"/>
      <c r="J352" s="36"/>
      <c r="K352" s="36"/>
      <c r="L352" s="36"/>
      <c r="M352" s="36"/>
      <c r="N352" s="36"/>
      <c r="O352" s="36"/>
      <c r="P352" s="36"/>
      <c r="Q352" s="36"/>
      <c r="R352" s="36"/>
      <c r="S352" s="36"/>
      <c r="T352" s="36"/>
    </row>
    <row r="353" spans="2:20" s="35" customFormat="1" ht="18" customHeight="1">
      <c r="B353" s="36"/>
      <c r="C353" s="36"/>
      <c r="D353" s="36"/>
      <c r="E353" s="36"/>
      <c r="F353" s="36"/>
      <c r="G353" s="36"/>
      <c r="H353" s="36"/>
      <c r="I353" s="36"/>
      <c r="J353" s="36"/>
      <c r="K353" s="36"/>
      <c r="L353" s="36"/>
      <c r="M353" s="36"/>
      <c r="N353" s="36"/>
      <c r="O353" s="36"/>
      <c r="P353" s="36"/>
      <c r="Q353" s="36"/>
      <c r="R353" s="36"/>
      <c r="S353" s="36"/>
      <c r="T353" s="36"/>
    </row>
    <row r="354" spans="2:20" s="35" customFormat="1" ht="18" customHeight="1">
      <c r="B354" s="36"/>
      <c r="C354" s="36"/>
      <c r="D354" s="36"/>
      <c r="E354" s="36"/>
      <c r="F354" s="36"/>
      <c r="G354" s="36"/>
      <c r="H354" s="36"/>
      <c r="I354" s="36"/>
      <c r="J354" s="36"/>
      <c r="K354" s="36"/>
      <c r="L354" s="36"/>
      <c r="M354" s="36"/>
      <c r="N354" s="36"/>
      <c r="O354" s="36"/>
      <c r="P354" s="36"/>
      <c r="Q354" s="36"/>
      <c r="R354" s="36"/>
      <c r="S354" s="36"/>
      <c r="T354" s="36"/>
    </row>
    <row r="355" spans="2:20" s="35" customFormat="1" ht="18" customHeight="1">
      <c r="B355" s="36"/>
      <c r="C355" s="36"/>
      <c r="D355" s="36"/>
      <c r="E355" s="36"/>
      <c r="F355" s="36"/>
      <c r="G355" s="36"/>
      <c r="H355" s="36"/>
      <c r="I355" s="36"/>
      <c r="J355" s="36"/>
      <c r="K355" s="36"/>
      <c r="L355" s="36"/>
      <c r="M355" s="36"/>
      <c r="N355" s="36"/>
      <c r="O355" s="36"/>
      <c r="P355" s="36"/>
      <c r="Q355" s="36"/>
      <c r="R355" s="36"/>
      <c r="S355" s="36"/>
      <c r="T355" s="36"/>
    </row>
    <row r="356" spans="2:20" s="35" customFormat="1" ht="18" customHeight="1">
      <c r="B356" s="36"/>
      <c r="C356" s="36"/>
      <c r="D356" s="36"/>
      <c r="E356" s="36"/>
      <c r="F356" s="36"/>
      <c r="G356" s="36"/>
      <c r="H356" s="36"/>
      <c r="I356" s="36"/>
      <c r="J356" s="36"/>
      <c r="K356" s="36"/>
      <c r="L356" s="36"/>
      <c r="M356" s="36"/>
      <c r="N356" s="36"/>
      <c r="O356" s="36"/>
      <c r="P356" s="36"/>
      <c r="Q356" s="36"/>
      <c r="R356" s="36"/>
      <c r="S356" s="36"/>
      <c r="T356" s="36"/>
    </row>
    <row r="357" spans="2:20" s="35" customFormat="1" ht="18" customHeight="1">
      <c r="B357" s="36"/>
      <c r="C357" s="36"/>
      <c r="D357" s="36"/>
      <c r="E357" s="36"/>
      <c r="F357" s="36"/>
      <c r="G357" s="36"/>
      <c r="H357" s="36"/>
      <c r="I357" s="36"/>
      <c r="J357" s="36"/>
      <c r="K357" s="36"/>
      <c r="L357" s="36"/>
      <c r="M357" s="36"/>
      <c r="N357" s="36"/>
      <c r="O357" s="36"/>
      <c r="P357" s="36"/>
      <c r="Q357" s="36"/>
      <c r="R357" s="36"/>
      <c r="S357" s="36"/>
      <c r="T357" s="36"/>
    </row>
    <row r="358" spans="2:20" s="35" customFormat="1" ht="18" customHeight="1">
      <c r="B358" s="36"/>
      <c r="C358" s="36"/>
      <c r="D358" s="36"/>
      <c r="E358" s="36"/>
      <c r="F358" s="36"/>
      <c r="G358" s="36"/>
      <c r="H358" s="36"/>
      <c r="I358" s="36"/>
      <c r="J358" s="36"/>
      <c r="K358" s="36"/>
      <c r="L358" s="36"/>
      <c r="M358" s="36"/>
      <c r="N358" s="36"/>
      <c r="O358" s="36"/>
      <c r="P358" s="36"/>
      <c r="Q358" s="36"/>
      <c r="R358" s="36"/>
      <c r="S358" s="36"/>
      <c r="T358" s="36"/>
    </row>
    <row r="359" spans="2:20" s="35" customFormat="1" ht="18" customHeight="1">
      <c r="B359" s="36"/>
      <c r="C359" s="36"/>
      <c r="D359" s="36"/>
      <c r="E359" s="36"/>
      <c r="F359" s="36"/>
      <c r="G359" s="36"/>
      <c r="H359" s="36"/>
      <c r="I359" s="36"/>
      <c r="J359" s="36"/>
      <c r="K359" s="36"/>
      <c r="L359" s="36"/>
      <c r="M359" s="36"/>
      <c r="N359" s="36"/>
      <c r="O359" s="36"/>
      <c r="P359" s="36"/>
      <c r="Q359" s="36"/>
      <c r="R359" s="36"/>
      <c r="S359" s="36"/>
      <c r="T359" s="36"/>
    </row>
    <row r="360" spans="2:20" s="35" customFormat="1" ht="18" customHeight="1">
      <c r="B360" s="36"/>
      <c r="C360" s="36"/>
      <c r="D360" s="36"/>
      <c r="E360" s="36"/>
      <c r="F360" s="36"/>
      <c r="G360" s="36"/>
      <c r="H360" s="36"/>
      <c r="I360" s="36"/>
      <c r="J360" s="36"/>
      <c r="K360" s="36"/>
      <c r="L360" s="36"/>
      <c r="M360" s="36"/>
      <c r="N360" s="36"/>
      <c r="O360" s="36"/>
      <c r="P360" s="36"/>
      <c r="Q360" s="36"/>
      <c r="R360" s="36"/>
      <c r="S360" s="36"/>
      <c r="T360" s="36"/>
    </row>
    <row r="361" spans="2:20" s="35" customFormat="1" ht="18" customHeight="1">
      <c r="B361" s="36"/>
      <c r="C361" s="36"/>
      <c r="D361" s="36"/>
      <c r="E361" s="36"/>
      <c r="F361" s="36"/>
      <c r="G361" s="36"/>
      <c r="H361" s="36"/>
      <c r="I361" s="36"/>
      <c r="J361" s="36"/>
      <c r="K361" s="36"/>
      <c r="L361" s="36"/>
      <c r="M361" s="36"/>
      <c r="N361" s="36"/>
      <c r="O361" s="36"/>
      <c r="P361" s="36"/>
      <c r="Q361" s="36"/>
      <c r="R361" s="36"/>
      <c r="S361" s="36"/>
      <c r="T361" s="36"/>
    </row>
    <row r="362" spans="2:20" s="35" customFormat="1" ht="18" customHeight="1">
      <c r="B362" s="36"/>
      <c r="C362" s="36"/>
      <c r="D362" s="36"/>
      <c r="E362" s="36"/>
      <c r="F362" s="36"/>
      <c r="G362" s="36"/>
      <c r="H362" s="36"/>
      <c r="I362" s="36"/>
      <c r="J362" s="36"/>
      <c r="K362" s="36"/>
      <c r="L362" s="36"/>
      <c r="M362" s="36"/>
      <c r="N362" s="36"/>
      <c r="O362" s="36"/>
      <c r="P362" s="36"/>
      <c r="Q362" s="36"/>
      <c r="R362" s="36"/>
      <c r="S362" s="36"/>
      <c r="T362" s="36"/>
    </row>
    <row r="363" spans="2:20" s="35" customFormat="1" ht="18" customHeight="1">
      <c r="B363" s="36"/>
      <c r="C363" s="36"/>
      <c r="D363" s="36"/>
      <c r="E363" s="36"/>
      <c r="F363" s="36"/>
      <c r="G363" s="36"/>
      <c r="H363" s="36"/>
      <c r="I363" s="36"/>
      <c r="J363" s="36"/>
      <c r="K363" s="36"/>
      <c r="L363" s="36"/>
      <c r="M363" s="36"/>
      <c r="N363" s="36"/>
      <c r="O363" s="36"/>
      <c r="P363" s="36"/>
      <c r="Q363" s="36"/>
      <c r="R363" s="36"/>
      <c r="S363" s="36"/>
      <c r="T363" s="36"/>
    </row>
    <row r="364" spans="2:20" s="35" customFormat="1" ht="18" customHeight="1">
      <c r="B364" s="36"/>
      <c r="C364" s="36"/>
      <c r="D364" s="36"/>
      <c r="E364" s="36"/>
      <c r="F364" s="36"/>
      <c r="G364" s="36"/>
      <c r="H364" s="36"/>
      <c r="I364" s="36"/>
      <c r="J364" s="36"/>
      <c r="K364" s="36"/>
      <c r="L364" s="36"/>
      <c r="M364" s="36"/>
      <c r="N364" s="36"/>
      <c r="O364" s="36"/>
      <c r="P364" s="36"/>
      <c r="Q364" s="36"/>
      <c r="R364" s="36"/>
      <c r="S364" s="36"/>
      <c r="T364" s="36"/>
    </row>
    <row r="365" spans="2:20" s="35" customFormat="1" ht="18" customHeight="1">
      <c r="B365" s="36"/>
      <c r="C365" s="36"/>
      <c r="D365" s="36"/>
      <c r="E365" s="36"/>
      <c r="F365" s="36"/>
      <c r="G365" s="36"/>
      <c r="H365" s="36"/>
      <c r="I365" s="36"/>
      <c r="J365" s="36"/>
      <c r="K365" s="36"/>
      <c r="L365" s="36"/>
      <c r="M365" s="36"/>
      <c r="N365" s="36"/>
      <c r="O365" s="36"/>
      <c r="P365" s="36"/>
      <c r="Q365" s="36"/>
      <c r="R365" s="36"/>
      <c r="S365" s="36"/>
      <c r="T365" s="36"/>
    </row>
    <row r="366" spans="2:20" s="35" customFormat="1" ht="18" customHeight="1">
      <c r="B366" s="36"/>
      <c r="C366" s="36"/>
      <c r="D366" s="36"/>
      <c r="E366" s="36"/>
      <c r="F366" s="36"/>
      <c r="G366" s="36"/>
      <c r="H366" s="36"/>
      <c r="I366" s="36"/>
      <c r="J366" s="36"/>
      <c r="K366" s="36"/>
      <c r="L366" s="36"/>
      <c r="M366" s="36"/>
      <c r="N366" s="36"/>
      <c r="O366" s="36"/>
      <c r="P366" s="36"/>
      <c r="Q366" s="36"/>
      <c r="R366" s="36"/>
      <c r="S366" s="36"/>
      <c r="T366" s="36"/>
    </row>
    <row r="367" spans="2:20" s="35" customFormat="1" ht="18" customHeight="1">
      <c r="B367" s="36"/>
      <c r="C367" s="36"/>
      <c r="D367" s="36"/>
      <c r="E367" s="36"/>
      <c r="F367" s="36"/>
      <c r="G367" s="36"/>
      <c r="H367" s="36"/>
      <c r="I367" s="36"/>
      <c r="J367" s="36"/>
      <c r="K367" s="36"/>
      <c r="L367" s="36"/>
      <c r="M367" s="36"/>
      <c r="N367" s="36"/>
      <c r="O367" s="36"/>
      <c r="P367" s="36"/>
      <c r="Q367" s="36"/>
      <c r="R367" s="36"/>
      <c r="S367" s="36"/>
      <c r="T367" s="36"/>
    </row>
    <row r="368" spans="2:20" s="35" customFormat="1" ht="18" customHeight="1">
      <c r="B368" s="36"/>
      <c r="C368" s="36"/>
      <c r="D368" s="36"/>
      <c r="E368" s="36"/>
      <c r="F368" s="36"/>
      <c r="G368" s="36"/>
      <c r="H368" s="36"/>
      <c r="I368" s="36"/>
      <c r="J368" s="36"/>
      <c r="K368" s="36"/>
      <c r="L368" s="36"/>
      <c r="M368" s="36"/>
      <c r="N368" s="36"/>
      <c r="O368" s="36"/>
      <c r="P368" s="36"/>
      <c r="Q368" s="36"/>
      <c r="R368" s="36"/>
      <c r="S368" s="36"/>
      <c r="T368" s="36"/>
    </row>
    <row r="369" spans="2:20" s="35" customFormat="1" ht="18" customHeight="1">
      <c r="B369" s="36"/>
      <c r="C369" s="36"/>
      <c r="D369" s="36"/>
      <c r="E369" s="36"/>
      <c r="F369" s="36"/>
      <c r="G369" s="36"/>
      <c r="H369" s="36"/>
      <c r="I369" s="36"/>
      <c r="J369" s="36"/>
      <c r="K369" s="36"/>
      <c r="L369" s="36"/>
      <c r="M369" s="36"/>
      <c r="N369" s="36"/>
      <c r="O369" s="36"/>
      <c r="P369" s="36"/>
      <c r="Q369" s="36"/>
      <c r="R369" s="36"/>
      <c r="S369" s="36"/>
      <c r="T369" s="36"/>
    </row>
    <row r="370" spans="2:20" s="35" customFormat="1" ht="18" customHeight="1">
      <c r="B370" s="36"/>
      <c r="C370" s="36"/>
      <c r="D370" s="36"/>
      <c r="E370" s="36"/>
      <c r="F370" s="36"/>
      <c r="G370" s="36"/>
      <c r="H370" s="36"/>
      <c r="I370" s="36"/>
      <c r="J370" s="36"/>
      <c r="K370" s="36"/>
      <c r="L370" s="36"/>
      <c r="M370" s="36"/>
      <c r="N370" s="36"/>
      <c r="O370" s="36"/>
      <c r="P370" s="36"/>
      <c r="Q370" s="36"/>
      <c r="R370" s="36"/>
      <c r="S370" s="36"/>
      <c r="T370" s="36"/>
    </row>
    <row r="371" spans="2:20" s="35" customFormat="1" ht="18" customHeight="1">
      <c r="B371" s="36"/>
      <c r="C371" s="36"/>
      <c r="D371" s="36"/>
      <c r="E371" s="36"/>
      <c r="F371" s="36"/>
      <c r="G371" s="36"/>
      <c r="H371" s="36"/>
      <c r="I371" s="36"/>
      <c r="J371" s="36"/>
      <c r="K371" s="36"/>
      <c r="L371" s="36"/>
      <c r="M371" s="36"/>
      <c r="N371" s="36"/>
      <c r="O371" s="36"/>
      <c r="P371" s="36"/>
      <c r="Q371" s="36"/>
      <c r="R371" s="36"/>
      <c r="S371" s="36"/>
      <c r="T371" s="36"/>
    </row>
    <row r="372" spans="2:20" s="35" customFormat="1" ht="18" customHeight="1">
      <c r="B372" s="36"/>
      <c r="C372" s="36"/>
      <c r="D372" s="36"/>
      <c r="E372" s="36"/>
      <c r="F372" s="36"/>
      <c r="G372" s="36"/>
      <c r="H372" s="36"/>
      <c r="I372" s="36"/>
      <c r="J372" s="36"/>
      <c r="K372" s="36"/>
      <c r="L372" s="36"/>
      <c r="M372" s="36"/>
      <c r="N372" s="36"/>
      <c r="O372" s="36"/>
      <c r="P372" s="36"/>
      <c r="Q372" s="36"/>
      <c r="R372" s="36"/>
      <c r="S372" s="36"/>
      <c r="T372" s="36"/>
    </row>
    <row r="373" spans="2:20" s="35" customFormat="1" ht="18" customHeight="1">
      <c r="B373" s="36"/>
      <c r="C373" s="36"/>
      <c r="D373" s="36"/>
      <c r="E373" s="36"/>
      <c r="F373" s="36"/>
      <c r="G373" s="36"/>
      <c r="H373" s="36"/>
      <c r="I373" s="36"/>
      <c r="J373" s="36"/>
      <c r="K373" s="36"/>
      <c r="L373" s="36"/>
      <c r="M373" s="36"/>
      <c r="N373" s="36"/>
      <c r="O373" s="36"/>
      <c r="P373" s="36"/>
      <c r="Q373" s="36"/>
      <c r="R373" s="36"/>
      <c r="S373" s="36"/>
      <c r="T373" s="36"/>
    </row>
    <row r="374" spans="2:20" s="35" customFormat="1" ht="18" customHeight="1">
      <c r="B374" s="36"/>
      <c r="C374" s="36"/>
      <c r="D374" s="36"/>
      <c r="E374" s="36"/>
      <c r="F374" s="36"/>
      <c r="G374" s="36"/>
      <c r="H374" s="36"/>
      <c r="I374" s="36"/>
      <c r="J374" s="36"/>
      <c r="K374" s="36"/>
      <c r="L374" s="36"/>
      <c r="M374" s="36"/>
      <c r="N374" s="36"/>
      <c r="O374" s="36"/>
      <c r="P374" s="36"/>
      <c r="Q374" s="36"/>
      <c r="R374" s="36"/>
      <c r="S374" s="36"/>
      <c r="T374" s="36"/>
    </row>
    <row r="375" spans="2:20" s="35" customFormat="1" ht="18" customHeight="1">
      <c r="B375" s="36"/>
      <c r="C375" s="36"/>
      <c r="D375" s="36"/>
      <c r="E375" s="36"/>
      <c r="F375" s="36"/>
      <c r="G375" s="36"/>
      <c r="H375" s="36"/>
      <c r="I375" s="36"/>
      <c r="J375" s="36"/>
      <c r="K375" s="36"/>
      <c r="L375" s="36"/>
      <c r="M375" s="36"/>
      <c r="N375" s="36"/>
      <c r="O375" s="36"/>
      <c r="P375" s="36"/>
      <c r="Q375" s="36"/>
      <c r="R375" s="36"/>
      <c r="S375" s="36"/>
      <c r="T375" s="36"/>
    </row>
    <row r="376" spans="2:20" s="35" customFormat="1" ht="18" customHeight="1">
      <c r="B376" s="36"/>
      <c r="C376" s="36"/>
      <c r="D376" s="36"/>
      <c r="E376" s="36"/>
      <c r="F376" s="36"/>
      <c r="G376" s="36"/>
      <c r="H376" s="36"/>
      <c r="I376" s="36"/>
      <c r="J376" s="36"/>
      <c r="K376" s="36"/>
      <c r="L376" s="36"/>
      <c r="M376" s="36"/>
      <c r="N376" s="36"/>
      <c r="O376" s="36"/>
      <c r="P376" s="36"/>
      <c r="Q376" s="36"/>
      <c r="R376" s="36"/>
      <c r="S376" s="36"/>
      <c r="T376" s="36"/>
    </row>
    <row r="377" spans="2:20" s="35" customFormat="1" ht="18" customHeight="1">
      <c r="B377" s="36"/>
      <c r="C377" s="36"/>
      <c r="D377" s="36"/>
      <c r="E377" s="36"/>
      <c r="F377" s="36"/>
      <c r="G377" s="36"/>
      <c r="H377" s="36"/>
      <c r="I377" s="36"/>
      <c r="J377" s="36"/>
      <c r="K377" s="36"/>
      <c r="L377" s="36"/>
      <c r="M377" s="36"/>
      <c r="N377" s="36"/>
      <c r="O377" s="36"/>
      <c r="P377" s="36"/>
      <c r="Q377" s="36"/>
      <c r="R377" s="36"/>
      <c r="S377" s="36"/>
      <c r="T377" s="36"/>
    </row>
    <row r="378" spans="2:20" s="35" customFormat="1" ht="18" customHeight="1">
      <c r="B378" s="36"/>
      <c r="C378" s="36"/>
      <c r="D378" s="36"/>
      <c r="E378" s="36"/>
      <c r="F378" s="36"/>
      <c r="G378" s="36"/>
      <c r="H378" s="36"/>
      <c r="I378" s="36"/>
      <c r="J378" s="36"/>
      <c r="K378" s="36"/>
      <c r="L378" s="36"/>
      <c r="M378" s="36"/>
      <c r="N378" s="36"/>
      <c r="O378" s="36"/>
      <c r="P378" s="36"/>
      <c r="Q378" s="36"/>
      <c r="R378" s="36"/>
      <c r="S378" s="36"/>
      <c r="T378" s="36"/>
    </row>
    <row r="379" spans="2:20" s="35" customFormat="1" ht="18" customHeight="1">
      <c r="B379" s="36"/>
      <c r="C379" s="36"/>
      <c r="D379" s="36"/>
      <c r="E379" s="36"/>
      <c r="F379" s="36"/>
      <c r="G379" s="36"/>
      <c r="H379" s="36"/>
      <c r="I379" s="36"/>
      <c r="J379" s="36"/>
      <c r="K379" s="36"/>
      <c r="L379" s="36"/>
      <c r="M379" s="36"/>
      <c r="N379" s="36"/>
      <c r="O379" s="36"/>
      <c r="P379" s="36"/>
      <c r="Q379" s="36"/>
      <c r="R379" s="36"/>
      <c r="S379" s="36"/>
      <c r="T379" s="36"/>
    </row>
    <row r="380" spans="2:20" s="35" customFormat="1" ht="18" customHeight="1">
      <c r="B380" s="36"/>
      <c r="C380" s="36"/>
      <c r="D380" s="36"/>
      <c r="E380" s="36"/>
      <c r="F380" s="36"/>
      <c r="G380" s="36"/>
      <c r="H380" s="36"/>
      <c r="I380" s="36"/>
      <c r="J380" s="36"/>
      <c r="K380" s="36"/>
      <c r="L380" s="36"/>
      <c r="M380" s="36"/>
      <c r="N380" s="36"/>
      <c r="O380" s="36"/>
      <c r="P380" s="36"/>
      <c r="Q380" s="36"/>
      <c r="R380" s="36"/>
      <c r="S380" s="36"/>
      <c r="T380" s="36"/>
    </row>
    <row r="381" spans="2:20" s="35" customFormat="1" ht="18" customHeight="1">
      <c r="B381" s="36"/>
      <c r="C381" s="36"/>
      <c r="D381" s="36"/>
      <c r="E381" s="36"/>
      <c r="F381" s="36"/>
      <c r="G381" s="36"/>
      <c r="H381" s="36"/>
      <c r="I381" s="36"/>
      <c r="J381" s="36"/>
      <c r="K381" s="36"/>
      <c r="L381" s="36"/>
      <c r="M381" s="36"/>
      <c r="N381" s="36"/>
      <c r="O381" s="36"/>
      <c r="P381" s="36"/>
      <c r="Q381" s="36"/>
      <c r="R381" s="36"/>
      <c r="S381" s="36"/>
      <c r="T381" s="36"/>
    </row>
    <row r="382" spans="2:20" s="35" customFormat="1" ht="18" customHeight="1">
      <c r="B382" s="36"/>
      <c r="C382" s="36"/>
      <c r="D382" s="36"/>
      <c r="E382" s="36"/>
      <c r="F382" s="36"/>
      <c r="G382" s="36"/>
      <c r="H382" s="36"/>
      <c r="I382" s="36"/>
      <c r="J382" s="36"/>
      <c r="K382" s="36"/>
      <c r="L382" s="36"/>
      <c r="M382" s="36"/>
      <c r="N382" s="36"/>
      <c r="O382" s="36"/>
      <c r="P382" s="36"/>
      <c r="Q382" s="36"/>
      <c r="R382" s="36"/>
      <c r="S382" s="36"/>
      <c r="T382" s="36"/>
    </row>
    <row r="383" spans="2:20" s="35" customFormat="1" ht="18" customHeight="1">
      <c r="B383" s="36"/>
      <c r="C383" s="36"/>
      <c r="D383" s="36"/>
      <c r="E383" s="36"/>
      <c r="F383" s="36"/>
      <c r="G383" s="36"/>
      <c r="H383" s="36"/>
      <c r="I383" s="36"/>
      <c r="J383" s="36"/>
      <c r="K383" s="36"/>
      <c r="L383" s="36"/>
      <c r="M383" s="36"/>
      <c r="N383" s="36"/>
      <c r="O383" s="36"/>
      <c r="P383" s="36"/>
      <c r="Q383" s="36"/>
      <c r="R383" s="36"/>
      <c r="S383" s="36"/>
      <c r="T383" s="36"/>
    </row>
    <row r="384" spans="2:20" s="35" customFormat="1" ht="18" customHeight="1">
      <c r="B384" s="36"/>
      <c r="C384" s="36"/>
      <c r="D384" s="36"/>
      <c r="E384" s="36"/>
      <c r="F384" s="36"/>
      <c r="G384" s="36"/>
      <c r="H384" s="36"/>
      <c r="I384" s="36"/>
      <c r="J384" s="36"/>
      <c r="K384" s="36"/>
      <c r="L384" s="36"/>
      <c r="M384" s="36"/>
      <c r="N384" s="36"/>
      <c r="O384" s="36"/>
      <c r="P384" s="36"/>
      <c r="Q384" s="36"/>
      <c r="R384" s="36"/>
      <c r="S384" s="36"/>
      <c r="T384" s="36"/>
    </row>
    <row r="385" spans="2:20" s="35" customFormat="1" ht="18" customHeight="1">
      <c r="B385" s="36"/>
      <c r="C385" s="36"/>
      <c r="D385" s="36"/>
      <c r="E385" s="36"/>
      <c r="F385" s="36"/>
      <c r="G385" s="36"/>
      <c r="H385" s="36"/>
      <c r="I385" s="36"/>
      <c r="J385" s="36"/>
      <c r="K385" s="36"/>
      <c r="L385" s="36"/>
      <c r="M385" s="36"/>
      <c r="N385" s="36"/>
      <c r="O385" s="36"/>
      <c r="P385" s="36"/>
      <c r="Q385" s="36"/>
      <c r="R385" s="36"/>
      <c r="S385" s="36"/>
      <c r="T385" s="36"/>
    </row>
    <row r="386" spans="2:20" s="35" customFormat="1" ht="18" customHeight="1">
      <c r="B386" s="36"/>
      <c r="C386" s="36"/>
      <c r="D386" s="36"/>
      <c r="E386" s="36"/>
      <c r="F386" s="36"/>
      <c r="G386" s="36"/>
      <c r="H386" s="36"/>
      <c r="I386" s="36"/>
      <c r="J386" s="36"/>
      <c r="K386" s="36"/>
      <c r="L386" s="36"/>
      <c r="M386" s="36"/>
      <c r="N386" s="36"/>
      <c r="O386" s="36"/>
      <c r="P386" s="36"/>
      <c r="Q386" s="36"/>
      <c r="R386" s="36"/>
      <c r="S386" s="36"/>
      <c r="T386" s="36"/>
    </row>
    <row r="387" spans="2:20" s="35" customFormat="1" ht="18" customHeight="1">
      <c r="B387" s="36"/>
      <c r="C387" s="36"/>
      <c r="D387" s="36"/>
      <c r="E387" s="36"/>
      <c r="F387" s="36"/>
      <c r="G387" s="36"/>
      <c r="H387" s="36"/>
      <c r="I387" s="36"/>
      <c r="J387" s="36"/>
      <c r="K387" s="36"/>
      <c r="L387" s="36"/>
      <c r="M387" s="36"/>
      <c r="N387" s="36"/>
      <c r="O387" s="36"/>
      <c r="P387" s="36"/>
      <c r="Q387" s="36"/>
      <c r="R387" s="36"/>
      <c r="S387" s="36"/>
      <c r="T387" s="36"/>
    </row>
    <row r="388" spans="2:20" s="35" customFormat="1" ht="18" customHeight="1">
      <c r="B388" s="36"/>
      <c r="C388" s="36"/>
      <c r="D388" s="36"/>
      <c r="E388" s="36"/>
      <c r="F388" s="36"/>
      <c r="G388" s="36"/>
      <c r="H388" s="36"/>
      <c r="I388" s="36"/>
      <c r="J388" s="36"/>
      <c r="K388" s="36"/>
      <c r="L388" s="36"/>
      <c r="M388" s="36"/>
      <c r="N388" s="36"/>
      <c r="O388" s="36"/>
      <c r="P388" s="36"/>
      <c r="Q388" s="36"/>
      <c r="R388" s="36"/>
      <c r="S388" s="36"/>
      <c r="T388" s="36"/>
    </row>
    <row r="389" spans="2:20" s="35" customFormat="1" ht="18" customHeight="1">
      <c r="B389" s="36"/>
      <c r="C389" s="36"/>
      <c r="D389" s="36"/>
      <c r="E389" s="36"/>
      <c r="F389" s="36"/>
      <c r="G389" s="36"/>
      <c r="H389" s="36"/>
      <c r="I389" s="36"/>
      <c r="J389" s="36"/>
      <c r="K389" s="36"/>
      <c r="L389" s="36"/>
      <c r="M389" s="36"/>
      <c r="N389" s="36"/>
      <c r="O389" s="36"/>
      <c r="P389" s="36"/>
      <c r="Q389" s="36"/>
      <c r="R389" s="36"/>
      <c r="S389" s="36"/>
      <c r="T389" s="36"/>
    </row>
    <row r="390" spans="2:20" s="35" customFormat="1" ht="18" customHeight="1">
      <c r="B390" s="36"/>
      <c r="C390" s="36"/>
      <c r="D390" s="36"/>
      <c r="E390" s="36"/>
      <c r="F390" s="36"/>
      <c r="G390" s="36"/>
      <c r="H390" s="36"/>
      <c r="I390" s="36"/>
      <c r="J390" s="36"/>
      <c r="K390" s="36"/>
      <c r="L390" s="36"/>
      <c r="M390" s="36"/>
      <c r="N390" s="36"/>
      <c r="O390" s="36"/>
      <c r="P390" s="36"/>
      <c r="Q390" s="36"/>
      <c r="R390" s="36"/>
      <c r="S390" s="36"/>
      <c r="T390" s="36"/>
    </row>
    <row r="391" spans="2:20" s="35" customFormat="1" ht="18" customHeight="1">
      <c r="B391" s="36"/>
      <c r="C391" s="36"/>
      <c r="D391" s="36"/>
      <c r="E391" s="36"/>
      <c r="F391" s="36"/>
      <c r="G391" s="36"/>
      <c r="H391" s="36"/>
      <c r="I391" s="36"/>
      <c r="J391" s="36"/>
      <c r="K391" s="36"/>
      <c r="L391" s="36"/>
      <c r="M391" s="36"/>
      <c r="N391" s="36"/>
      <c r="O391" s="36"/>
      <c r="P391" s="36"/>
      <c r="Q391" s="36"/>
      <c r="R391" s="36"/>
      <c r="S391" s="36"/>
      <c r="T391" s="36"/>
    </row>
    <row r="392" spans="2:20" s="35" customFormat="1" ht="18" customHeight="1">
      <c r="B392" s="36"/>
      <c r="C392" s="36"/>
      <c r="D392" s="36"/>
      <c r="E392" s="36"/>
      <c r="F392" s="36"/>
      <c r="G392" s="36"/>
      <c r="H392" s="36"/>
      <c r="I392" s="36"/>
      <c r="J392" s="36"/>
      <c r="K392" s="36"/>
      <c r="L392" s="36"/>
      <c r="M392" s="36"/>
      <c r="N392" s="36"/>
      <c r="O392" s="36"/>
      <c r="P392" s="36"/>
      <c r="Q392" s="36"/>
      <c r="R392" s="36"/>
      <c r="S392" s="36"/>
      <c r="T392" s="36"/>
    </row>
    <row r="393" spans="2:20" s="35" customFormat="1" ht="18" customHeight="1">
      <c r="B393" s="36"/>
      <c r="C393" s="36"/>
      <c r="D393" s="36"/>
      <c r="E393" s="36"/>
      <c r="F393" s="36"/>
      <c r="G393" s="36"/>
      <c r="H393" s="36"/>
      <c r="I393" s="36"/>
      <c r="J393" s="36"/>
      <c r="K393" s="36"/>
      <c r="L393" s="36"/>
      <c r="M393" s="36"/>
      <c r="N393" s="36"/>
      <c r="O393" s="36"/>
      <c r="P393" s="36"/>
      <c r="Q393" s="36"/>
      <c r="R393" s="36"/>
      <c r="S393" s="36"/>
      <c r="T393" s="36"/>
    </row>
    <row r="394" spans="2:20" s="35" customFormat="1" ht="18" customHeight="1">
      <c r="B394" s="36"/>
      <c r="C394" s="36"/>
      <c r="D394" s="36"/>
      <c r="E394" s="36"/>
      <c r="F394" s="36"/>
      <c r="G394" s="36"/>
      <c r="H394" s="36"/>
      <c r="I394" s="36"/>
      <c r="J394" s="36"/>
      <c r="K394" s="36"/>
      <c r="L394" s="36"/>
      <c r="M394" s="36"/>
      <c r="N394" s="36"/>
      <c r="O394" s="36"/>
      <c r="P394" s="36"/>
      <c r="Q394" s="36"/>
      <c r="R394" s="36"/>
      <c r="S394" s="36"/>
      <c r="T394" s="36"/>
    </row>
    <row r="395" spans="2:20" s="35" customFormat="1" ht="18" customHeight="1">
      <c r="B395" s="36"/>
      <c r="C395" s="36"/>
      <c r="D395" s="36"/>
      <c r="E395" s="36"/>
      <c r="F395" s="36"/>
      <c r="G395" s="36"/>
      <c r="H395" s="36"/>
      <c r="I395" s="36"/>
      <c r="J395" s="36"/>
      <c r="K395" s="36"/>
      <c r="L395" s="36"/>
      <c r="M395" s="36"/>
      <c r="N395" s="36"/>
      <c r="O395" s="36"/>
      <c r="P395" s="36"/>
      <c r="Q395" s="36"/>
      <c r="R395" s="36"/>
      <c r="S395" s="36"/>
      <c r="T395" s="36"/>
    </row>
    <row r="396" spans="2:20" s="35" customFormat="1" ht="18" customHeight="1">
      <c r="B396" s="36"/>
      <c r="C396" s="36"/>
      <c r="D396" s="36"/>
      <c r="E396" s="36"/>
      <c r="F396" s="36"/>
      <c r="G396" s="36"/>
      <c r="H396" s="36"/>
      <c r="I396" s="36"/>
      <c r="J396" s="36"/>
      <c r="K396" s="36"/>
      <c r="L396" s="36"/>
      <c r="M396" s="36"/>
      <c r="N396" s="36"/>
      <c r="O396" s="36"/>
      <c r="P396" s="36"/>
      <c r="Q396" s="36"/>
      <c r="R396" s="36"/>
      <c r="S396" s="36"/>
      <c r="T396" s="36"/>
    </row>
    <row r="397" spans="2:20" s="35" customFormat="1" ht="18" customHeight="1">
      <c r="B397" s="36"/>
      <c r="C397" s="36"/>
      <c r="D397" s="36"/>
      <c r="E397" s="36"/>
      <c r="F397" s="36"/>
      <c r="G397" s="36"/>
      <c r="H397" s="36"/>
      <c r="I397" s="36"/>
      <c r="J397" s="36"/>
      <c r="K397" s="36"/>
      <c r="L397" s="36"/>
      <c r="M397" s="36"/>
      <c r="N397" s="36"/>
      <c r="O397" s="36"/>
      <c r="P397" s="36"/>
      <c r="Q397" s="36"/>
      <c r="R397" s="36"/>
      <c r="S397" s="36"/>
      <c r="T397" s="36"/>
    </row>
    <row r="398" spans="2:20" s="35" customFormat="1" ht="18" customHeight="1">
      <c r="B398" s="36"/>
      <c r="C398" s="36"/>
      <c r="D398" s="36"/>
      <c r="E398" s="36"/>
      <c r="F398" s="36"/>
      <c r="G398" s="36"/>
      <c r="H398" s="36"/>
      <c r="I398" s="36"/>
      <c r="J398" s="36"/>
      <c r="K398" s="36"/>
      <c r="L398" s="36"/>
      <c r="M398" s="36"/>
      <c r="N398" s="36"/>
      <c r="O398" s="36"/>
      <c r="P398" s="36"/>
      <c r="Q398" s="36"/>
      <c r="R398" s="36"/>
      <c r="S398" s="36"/>
      <c r="T398" s="36"/>
    </row>
    <row r="399" spans="2:20" s="35" customFormat="1" ht="18" customHeight="1">
      <c r="B399" s="36"/>
      <c r="C399" s="36"/>
      <c r="D399" s="36"/>
      <c r="E399" s="36"/>
      <c r="F399" s="36"/>
      <c r="G399" s="36"/>
      <c r="H399" s="36"/>
      <c r="I399" s="36"/>
      <c r="J399" s="36"/>
      <c r="K399" s="36"/>
      <c r="L399" s="36"/>
      <c r="M399" s="36"/>
      <c r="N399" s="36"/>
      <c r="O399" s="36"/>
      <c r="P399" s="36"/>
      <c r="Q399" s="36"/>
      <c r="R399" s="36"/>
      <c r="S399" s="36"/>
      <c r="T399" s="36"/>
    </row>
    <row r="400" spans="2:20" s="35" customFormat="1" ht="18" customHeight="1">
      <c r="B400" s="36"/>
      <c r="C400" s="36"/>
      <c r="D400" s="36"/>
      <c r="E400" s="36"/>
      <c r="F400" s="36"/>
      <c r="G400" s="36"/>
      <c r="H400" s="36"/>
      <c r="I400" s="36"/>
      <c r="J400" s="36"/>
      <c r="K400" s="36"/>
      <c r="L400" s="36"/>
      <c r="M400" s="36"/>
      <c r="N400" s="36"/>
      <c r="O400" s="36"/>
      <c r="P400" s="36"/>
      <c r="Q400" s="36"/>
      <c r="R400" s="36"/>
      <c r="S400" s="36"/>
      <c r="T400" s="36"/>
    </row>
    <row r="401" spans="2:20" s="35" customFormat="1" ht="18" customHeight="1">
      <c r="B401" s="36"/>
      <c r="C401" s="36"/>
      <c r="D401" s="36"/>
      <c r="E401" s="36"/>
      <c r="F401" s="36"/>
      <c r="G401" s="36"/>
      <c r="H401" s="36"/>
      <c r="I401" s="36"/>
      <c r="J401" s="36"/>
      <c r="K401" s="36"/>
      <c r="L401" s="36"/>
      <c r="M401" s="36"/>
      <c r="N401" s="36"/>
      <c r="O401" s="36"/>
      <c r="P401" s="36"/>
      <c r="Q401" s="36"/>
      <c r="R401" s="36"/>
      <c r="S401" s="36"/>
      <c r="T401" s="36"/>
    </row>
    <row r="402" spans="2:20" s="35" customFormat="1" ht="18" customHeight="1">
      <c r="B402" s="36"/>
      <c r="C402" s="36"/>
      <c r="D402" s="36"/>
      <c r="E402" s="36"/>
      <c r="F402" s="36"/>
      <c r="G402" s="36"/>
      <c r="H402" s="36"/>
      <c r="I402" s="36"/>
      <c r="J402" s="36"/>
      <c r="K402" s="36"/>
      <c r="L402" s="36"/>
      <c r="M402" s="36"/>
      <c r="N402" s="36"/>
      <c r="O402" s="36"/>
      <c r="P402" s="36"/>
      <c r="Q402" s="36"/>
      <c r="R402" s="36"/>
      <c r="S402" s="36"/>
      <c r="T402" s="36"/>
    </row>
    <row r="403" spans="2:20" s="35" customFormat="1" ht="18" customHeight="1">
      <c r="B403" s="36"/>
      <c r="C403" s="36"/>
      <c r="D403" s="36"/>
      <c r="E403" s="36"/>
      <c r="F403" s="36"/>
      <c r="G403" s="36"/>
      <c r="H403" s="36"/>
      <c r="I403" s="36"/>
      <c r="J403" s="36"/>
      <c r="K403" s="36"/>
      <c r="L403" s="36"/>
      <c r="M403" s="36"/>
      <c r="N403" s="36"/>
      <c r="O403" s="36"/>
      <c r="P403" s="36"/>
      <c r="Q403" s="36"/>
      <c r="R403" s="36"/>
      <c r="S403" s="36"/>
      <c r="T403" s="36"/>
    </row>
    <row r="404" spans="2:20" s="35" customFormat="1" ht="18" customHeight="1">
      <c r="B404" s="36"/>
      <c r="C404" s="36"/>
      <c r="D404" s="36"/>
      <c r="E404" s="36"/>
      <c r="F404" s="36"/>
      <c r="G404" s="36"/>
      <c r="H404" s="36"/>
      <c r="I404" s="36"/>
      <c r="J404" s="36"/>
      <c r="K404" s="36"/>
      <c r="L404" s="36"/>
      <c r="M404" s="36"/>
      <c r="N404" s="36"/>
      <c r="O404" s="36"/>
      <c r="P404" s="36"/>
      <c r="Q404" s="36"/>
      <c r="R404" s="36"/>
      <c r="S404" s="36"/>
      <c r="T404" s="36"/>
    </row>
    <row r="405" spans="2:20" s="35" customFormat="1" ht="18" customHeight="1">
      <c r="B405" s="36"/>
      <c r="C405" s="36"/>
      <c r="D405" s="36"/>
      <c r="E405" s="36"/>
      <c r="F405" s="36"/>
      <c r="G405" s="36"/>
      <c r="H405" s="36"/>
      <c r="I405" s="36"/>
      <c r="J405" s="36"/>
      <c r="K405" s="36"/>
      <c r="L405" s="36"/>
      <c r="M405" s="36"/>
      <c r="N405" s="36"/>
      <c r="O405" s="36"/>
      <c r="P405" s="36"/>
      <c r="Q405" s="36"/>
      <c r="R405" s="36"/>
      <c r="S405" s="36"/>
      <c r="T405" s="36"/>
    </row>
    <row r="406" spans="2:20" s="35" customFormat="1" ht="18" customHeight="1">
      <c r="B406" s="36"/>
      <c r="C406" s="36"/>
      <c r="D406" s="36"/>
      <c r="E406" s="36"/>
      <c r="F406" s="36"/>
      <c r="G406" s="36"/>
      <c r="H406" s="36"/>
      <c r="I406" s="36"/>
      <c r="J406" s="36"/>
      <c r="K406" s="36"/>
      <c r="L406" s="36"/>
      <c r="M406" s="36"/>
      <c r="N406" s="36"/>
      <c r="O406" s="36"/>
      <c r="P406" s="36"/>
      <c r="Q406" s="36"/>
      <c r="R406" s="36"/>
      <c r="S406" s="36"/>
      <c r="T406" s="36"/>
    </row>
    <row r="407" spans="2:20" s="35" customFormat="1" ht="18" customHeight="1">
      <c r="B407" s="36"/>
      <c r="C407" s="36"/>
      <c r="D407" s="36"/>
      <c r="E407" s="36"/>
      <c r="F407" s="36"/>
      <c r="G407" s="36"/>
      <c r="H407" s="36"/>
      <c r="I407" s="36"/>
      <c r="J407" s="36"/>
      <c r="K407" s="36"/>
      <c r="L407" s="36"/>
      <c r="M407" s="36"/>
      <c r="N407" s="36"/>
      <c r="O407" s="36"/>
      <c r="P407" s="36"/>
      <c r="Q407" s="36"/>
      <c r="R407" s="36"/>
      <c r="S407" s="36"/>
      <c r="T407" s="36"/>
    </row>
    <row r="408" spans="2:20" s="35" customFormat="1" ht="18" customHeight="1">
      <c r="B408" s="36"/>
      <c r="C408" s="36"/>
      <c r="D408" s="36"/>
      <c r="E408" s="36"/>
      <c r="F408" s="36"/>
      <c r="G408" s="36"/>
      <c r="H408" s="36"/>
      <c r="I408" s="36"/>
      <c r="J408" s="36"/>
      <c r="K408" s="36"/>
      <c r="L408" s="36"/>
      <c r="M408" s="36"/>
      <c r="N408" s="36"/>
      <c r="O408" s="36"/>
      <c r="P408" s="36"/>
      <c r="Q408" s="36"/>
      <c r="R408" s="36"/>
      <c r="S408" s="36"/>
      <c r="T408" s="36"/>
    </row>
    <row r="409" spans="2:20" s="35" customFormat="1" ht="18" customHeight="1">
      <c r="B409" s="36"/>
      <c r="C409" s="36"/>
      <c r="D409" s="36"/>
      <c r="E409" s="36"/>
      <c r="F409" s="36"/>
      <c r="G409" s="36"/>
      <c r="H409" s="36"/>
      <c r="I409" s="36"/>
      <c r="J409" s="36"/>
      <c r="K409" s="36"/>
      <c r="L409" s="36"/>
      <c r="M409" s="36"/>
      <c r="N409" s="36"/>
      <c r="O409" s="36"/>
      <c r="P409" s="36"/>
      <c r="Q409" s="36"/>
      <c r="R409" s="36"/>
      <c r="S409" s="36"/>
      <c r="T409" s="36"/>
    </row>
    <row r="410" spans="2:20" s="35" customFormat="1" ht="18" customHeight="1">
      <c r="B410" s="36"/>
      <c r="C410" s="36"/>
      <c r="D410" s="36"/>
      <c r="E410" s="36"/>
      <c r="F410" s="36"/>
      <c r="G410" s="36"/>
      <c r="H410" s="36"/>
      <c r="I410" s="36"/>
      <c r="J410" s="36"/>
      <c r="K410" s="36"/>
      <c r="L410" s="36"/>
      <c r="M410" s="36"/>
      <c r="N410" s="36"/>
      <c r="O410" s="36"/>
      <c r="P410" s="36"/>
      <c r="Q410" s="36"/>
      <c r="R410" s="36"/>
      <c r="S410" s="36"/>
      <c r="T410" s="36"/>
    </row>
    <row r="411" spans="2:20" s="35" customFormat="1" ht="18" customHeight="1">
      <c r="B411" s="36"/>
      <c r="C411" s="36"/>
      <c r="D411" s="36"/>
      <c r="E411" s="36"/>
      <c r="F411" s="36"/>
      <c r="G411" s="36"/>
      <c r="H411" s="36"/>
      <c r="I411" s="36"/>
      <c r="J411" s="36"/>
      <c r="K411" s="36"/>
      <c r="L411" s="36"/>
      <c r="M411" s="36"/>
      <c r="N411" s="36"/>
      <c r="O411" s="36"/>
      <c r="P411" s="36"/>
      <c r="Q411" s="36"/>
      <c r="R411" s="36"/>
      <c r="S411" s="36"/>
      <c r="T411" s="36"/>
    </row>
    <row r="412" spans="2:20" s="35" customFormat="1" ht="18" customHeight="1">
      <c r="B412" s="36"/>
      <c r="C412" s="36"/>
      <c r="D412" s="36"/>
      <c r="E412" s="36"/>
      <c r="F412" s="36"/>
      <c r="G412" s="36"/>
      <c r="H412" s="36"/>
      <c r="I412" s="36"/>
      <c r="J412" s="36"/>
      <c r="K412" s="36"/>
      <c r="L412" s="36"/>
      <c r="M412" s="36"/>
      <c r="N412" s="36"/>
      <c r="O412" s="36"/>
      <c r="P412" s="36"/>
      <c r="Q412" s="36"/>
      <c r="R412" s="36"/>
      <c r="S412" s="36"/>
      <c r="T412" s="36"/>
    </row>
    <row r="413" spans="2:20" s="35" customFormat="1" ht="18" customHeight="1">
      <c r="B413" s="36"/>
      <c r="C413" s="36"/>
      <c r="D413" s="36"/>
      <c r="E413" s="36"/>
      <c r="F413" s="36"/>
      <c r="G413" s="36"/>
      <c r="H413" s="36"/>
      <c r="I413" s="36"/>
      <c r="J413" s="36"/>
      <c r="K413" s="36"/>
      <c r="L413" s="36"/>
      <c r="M413" s="36"/>
      <c r="N413" s="36"/>
      <c r="O413" s="36"/>
      <c r="P413" s="36"/>
      <c r="Q413" s="36"/>
      <c r="R413" s="36"/>
      <c r="S413" s="36"/>
      <c r="T413" s="36"/>
    </row>
    <row r="414" spans="2:20" s="35" customFormat="1" ht="18" customHeight="1">
      <c r="B414" s="36"/>
      <c r="C414" s="36"/>
      <c r="D414" s="36"/>
      <c r="E414" s="36"/>
      <c r="F414" s="36"/>
      <c r="G414" s="36"/>
      <c r="H414" s="36"/>
      <c r="I414" s="36"/>
      <c r="J414" s="36"/>
      <c r="K414" s="36"/>
      <c r="L414" s="36"/>
      <c r="M414" s="36"/>
      <c r="N414" s="36"/>
      <c r="O414" s="36"/>
      <c r="P414" s="36"/>
      <c r="Q414" s="36"/>
      <c r="R414" s="36"/>
      <c r="S414" s="36"/>
      <c r="T414" s="36"/>
    </row>
    <row r="415" spans="2:20" s="35" customFormat="1" ht="18" customHeight="1">
      <c r="B415" s="36"/>
      <c r="C415" s="36"/>
      <c r="D415" s="36"/>
      <c r="E415" s="36"/>
      <c r="F415" s="36"/>
      <c r="G415" s="36"/>
      <c r="H415" s="36"/>
      <c r="I415" s="36"/>
      <c r="J415" s="36"/>
      <c r="K415" s="36"/>
      <c r="L415" s="36"/>
      <c r="M415" s="36"/>
      <c r="N415" s="36"/>
      <c r="O415" s="36"/>
      <c r="P415" s="36"/>
      <c r="Q415" s="36"/>
      <c r="R415" s="36"/>
      <c r="S415" s="36"/>
      <c r="T415" s="36"/>
    </row>
    <row r="416" spans="2:20" s="35" customFormat="1" ht="18" customHeight="1">
      <c r="B416" s="36"/>
      <c r="C416" s="36"/>
      <c r="D416" s="36"/>
      <c r="E416" s="36"/>
      <c r="F416" s="36"/>
      <c r="G416" s="36"/>
      <c r="H416" s="36"/>
      <c r="I416" s="36"/>
      <c r="J416" s="36"/>
      <c r="K416" s="36"/>
      <c r="L416" s="36"/>
      <c r="M416" s="36"/>
      <c r="N416" s="36"/>
      <c r="O416" s="36"/>
      <c r="P416" s="36"/>
      <c r="Q416" s="36"/>
      <c r="R416" s="36"/>
      <c r="S416" s="36"/>
      <c r="T416" s="36"/>
    </row>
    <row r="417" spans="2:20" s="35" customFormat="1" ht="18" customHeight="1">
      <c r="B417" s="36"/>
      <c r="C417" s="36"/>
      <c r="D417" s="36"/>
      <c r="E417" s="36"/>
      <c r="F417" s="36"/>
      <c r="G417" s="36"/>
      <c r="H417" s="36"/>
      <c r="I417" s="36"/>
      <c r="J417" s="36"/>
      <c r="K417" s="36"/>
      <c r="L417" s="36"/>
      <c r="M417" s="36"/>
      <c r="N417" s="36"/>
      <c r="O417" s="36"/>
      <c r="P417" s="36"/>
      <c r="Q417" s="36"/>
      <c r="R417" s="36"/>
      <c r="S417" s="36"/>
      <c r="T417" s="36"/>
    </row>
    <row r="418" spans="2:20" s="35" customFormat="1" ht="18" customHeight="1">
      <c r="B418" s="36"/>
      <c r="C418" s="36"/>
      <c r="D418" s="36"/>
      <c r="E418" s="36"/>
      <c r="F418" s="36"/>
      <c r="G418" s="36"/>
      <c r="H418" s="36"/>
      <c r="I418" s="36"/>
      <c r="J418" s="36"/>
      <c r="K418" s="36"/>
      <c r="L418" s="36"/>
      <c r="M418" s="36"/>
      <c r="N418" s="36"/>
      <c r="O418" s="36"/>
      <c r="P418" s="36"/>
      <c r="Q418" s="36"/>
      <c r="R418" s="36"/>
      <c r="S418" s="36"/>
      <c r="T418" s="36"/>
    </row>
    <row r="419" spans="2:20" s="35" customFormat="1" ht="18" customHeight="1">
      <c r="B419" s="36"/>
      <c r="C419" s="36"/>
      <c r="D419" s="36"/>
      <c r="E419" s="36"/>
      <c r="F419" s="36"/>
      <c r="G419" s="36"/>
      <c r="H419" s="36"/>
      <c r="I419" s="36"/>
      <c r="J419" s="36"/>
      <c r="K419" s="36"/>
      <c r="L419" s="36"/>
      <c r="M419" s="36"/>
      <c r="N419" s="36"/>
      <c r="O419" s="36"/>
      <c r="P419" s="36"/>
      <c r="Q419" s="36"/>
      <c r="R419" s="36"/>
      <c r="S419" s="36"/>
      <c r="T419" s="36"/>
    </row>
    <row r="420" spans="2:20" s="35" customFormat="1" ht="18" customHeight="1">
      <c r="B420" s="36"/>
      <c r="C420" s="36"/>
      <c r="D420" s="36"/>
      <c r="E420" s="36"/>
      <c r="F420" s="36"/>
      <c r="G420" s="36"/>
      <c r="H420" s="36"/>
      <c r="I420" s="36"/>
      <c r="J420" s="36"/>
      <c r="K420" s="36"/>
      <c r="L420" s="36"/>
      <c r="M420" s="36"/>
      <c r="N420" s="36"/>
      <c r="O420" s="36"/>
      <c r="P420" s="36"/>
      <c r="Q420" s="36"/>
      <c r="R420" s="36"/>
      <c r="S420" s="36"/>
      <c r="T420" s="36"/>
    </row>
    <row r="421" spans="2:20" s="35" customFormat="1" ht="18" customHeight="1">
      <c r="B421" s="36"/>
      <c r="C421" s="36"/>
      <c r="D421" s="36"/>
      <c r="E421" s="36"/>
      <c r="F421" s="36"/>
      <c r="G421" s="36"/>
      <c r="H421" s="36"/>
      <c r="I421" s="36"/>
      <c r="J421" s="36"/>
      <c r="K421" s="36"/>
      <c r="L421" s="36"/>
      <c r="M421" s="36"/>
      <c r="N421" s="36"/>
      <c r="O421" s="36"/>
      <c r="P421" s="36"/>
      <c r="Q421" s="36"/>
      <c r="R421" s="36"/>
      <c r="S421" s="36"/>
      <c r="T421" s="36"/>
    </row>
    <row r="422" spans="2:20" s="35" customFormat="1" ht="18" customHeight="1">
      <c r="B422" s="36"/>
      <c r="C422" s="36"/>
      <c r="D422" s="36"/>
      <c r="E422" s="36"/>
      <c r="F422" s="36"/>
      <c r="G422" s="36"/>
      <c r="H422" s="36"/>
      <c r="I422" s="36"/>
      <c r="J422" s="36"/>
      <c r="K422" s="36"/>
      <c r="L422" s="36"/>
      <c r="M422" s="36"/>
      <c r="N422" s="36"/>
      <c r="O422" s="36"/>
      <c r="P422" s="36"/>
      <c r="Q422" s="36"/>
      <c r="R422" s="36"/>
      <c r="S422" s="36"/>
      <c r="T422" s="36"/>
    </row>
    <row r="423" spans="2:20" s="35" customFormat="1" ht="18" customHeight="1">
      <c r="B423" s="36"/>
      <c r="C423" s="36"/>
      <c r="D423" s="36"/>
      <c r="E423" s="36"/>
      <c r="F423" s="36"/>
      <c r="G423" s="36"/>
      <c r="H423" s="36"/>
      <c r="I423" s="36"/>
      <c r="J423" s="36"/>
      <c r="K423" s="36"/>
      <c r="L423" s="36"/>
      <c r="M423" s="36"/>
      <c r="N423" s="36"/>
      <c r="O423" s="36"/>
      <c r="P423" s="36"/>
      <c r="Q423" s="36"/>
      <c r="R423" s="36"/>
      <c r="S423" s="36"/>
      <c r="T423" s="36"/>
    </row>
    <row r="424" spans="2:20" s="35" customFormat="1" ht="18" customHeight="1">
      <c r="B424" s="36"/>
      <c r="C424" s="36"/>
      <c r="D424" s="36"/>
      <c r="E424" s="36"/>
      <c r="F424" s="36"/>
      <c r="G424" s="36"/>
      <c r="H424" s="36"/>
      <c r="I424" s="36"/>
      <c r="J424" s="36"/>
      <c r="K424" s="36"/>
      <c r="L424" s="36"/>
      <c r="M424" s="36"/>
      <c r="N424" s="36"/>
      <c r="O424" s="36"/>
      <c r="P424" s="36"/>
      <c r="Q424" s="36"/>
      <c r="R424" s="36"/>
      <c r="S424" s="36"/>
      <c r="T424" s="36"/>
    </row>
    <row r="425" spans="2:20" s="35" customFormat="1" ht="18" customHeight="1">
      <c r="B425" s="36"/>
      <c r="C425" s="36"/>
      <c r="D425" s="36"/>
      <c r="E425" s="36"/>
      <c r="F425" s="36"/>
      <c r="G425" s="36"/>
      <c r="H425" s="36"/>
      <c r="I425" s="36"/>
      <c r="J425" s="36"/>
      <c r="K425" s="36"/>
      <c r="L425" s="36"/>
      <c r="M425" s="36"/>
      <c r="N425" s="36"/>
      <c r="O425" s="36"/>
      <c r="P425" s="36"/>
      <c r="Q425" s="36"/>
      <c r="R425" s="36"/>
      <c r="S425" s="36"/>
      <c r="T425" s="36"/>
    </row>
    <row r="426" spans="2:20" s="35" customFormat="1" ht="18" customHeight="1">
      <c r="B426" s="36"/>
      <c r="C426" s="36"/>
      <c r="D426" s="36"/>
      <c r="E426" s="36"/>
      <c r="F426" s="36"/>
      <c r="G426" s="36"/>
      <c r="H426" s="36"/>
      <c r="I426" s="36"/>
      <c r="J426" s="36"/>
      <c r="K426" s="36"/>
      <c r="L426" s="36"/>
      <c r="M426" s="36"/>
      <c r="N426" s="36"/>
      <c r="O426" s="36"/>
      <c r="P426" s="36"/>
      <c r="Q426" s="36"/>
      <c r="R426" s="36"/>
      <c r="S426" s="36"/>
      <c r="T426" s="36"/>
    </row>
    <row r="427" spans="2:20" s="35" customFormat="1" ht="18" customHeight="1">
      <c r="B427" s="36"/>
      <c r="C427" s="36"/>
      <c r="D427" s="36"/>
      <c r="E427" s="36"/>
      <c r="F427" s="36"/>
      <c r="G427" s="36"/>
      <c r="H427" s="36"/>
      <c r="I427" s="36"/>
      <c r="J427" s="36"/>
      <c r="K427" s="36"/>
      <c r="L427" s="36"/>
      <c r="M427" s="36"/>
      <c r="N427" s="36"/>
      <c r="O427" s="36"/>
      <c r="P427" s="36"/>
      <c r="Q427" s="36"/>
      <c r="R427" s="36"/>
      <c r="S427" s="36"/>
      <c r="T427" s="36"/>
    </row>
    <row r="428" spans="2:20" s="35" customFormat="1" ht="18" customHeight="1">
      <c r="B428" s="36"/>
      <c r="C428" s="36"/>
      <c r="D428" s="36"/>
      <c r="E428" s="36"/>
      <c r="F428" s="36"/>
      <c r="G428" s="36"/>
      <c r="H428" s="36"/>
      <c r="I428" s="36"/>
      <c r="J428" s="36"/>
      <c r="K428" s="36"/>
      <c r="L428" s="36"/>
      <c r="M428" s="36"/>
      <c r="N428" s="36"/>
      <c r="O428" s="36"/>
      <c r="P428" s="36"/>
      <c r="Q428" s="36"/>
      <c r="R428" s="36"/>
      <c r="S428" s="36"/>
      <c r="T428" s="36"/>
    </row>
    <row r="429" spans="2:20" s="35" customFormat="1" ht="18" customHeight="1">
      <c r="B429" s="36"/>
      <c r="C429" s="36"/>
      <c r="D429" s="36"/>
      <c r="E429" s="36"/>
      <c r="F429" s="36"/>
      <c r="G429" s="36"/>
      <c r="H429" s="36"/>
      <c r="I429" s="36"/>
      <c r="J429" s="36"/>
      <c r="K429" s="36"/>
      <c r="L429" s="36"/>
      <c r="M429" s="36"/>
      <c r="N429" s="36"/>
      <c r="O429" s="36"/>
      <c r="P429" s="36"/>
      <c r="Q429" s="36"/>
      <c r="R429" s="36"/>
      <c r="S429" s="36"/>
      <c r="T429" s="36"/>
    </row>
    <row r="430" spans="2:20" s="35" customFormat="1" ht="18" customHeight="1">
      <c r="B430" s="36"/>
      <c r="C430" s="36"/>
      <c r="D430" s="36"/>
      <c r="E430" s="36"/>
      <c r="F430" s="36"/>
      <c r="G430" s="36"/>
      <c r="H430" s="36"/>
      <c r="I430" s="36"/>
      <c r="J430" s="36"/>
      <c r="K430" s="36"/>
      <c r="L430" s="36"/>
      <c r="M430" s="36"/>
      <c r="N430" s="36"/>
      <c r="O430" s="36"/>
      <c r="P430" s="36"/>
      <c r="Q430" s="36"/>
      <c r="R430" s="36"/>
      <c r="S430" s="36"/>
      <c r="T430" s="36"/>
    </row>
    <row r="431" spans="2:20" s="35" customFormat="1" ht="18" customHeight="1">
      <c r="B431" s="36"/>
      <c r="C431" s="36"/>
      <c r="D431" s="36"/>
      <c r="E431" s="36"/>
      <c r="F431" s="36"/>
      <c r="G431" s="36"/>
      <c r="H431" s="36"/>
      <c r="I431" s="36"/>
      <c r="J431" s="36"/>
      <c r="K431" s="36"/>
      <c r="L431" s="36"/>
      <c r="M431" s="36"/>
      <c r="N431" s="36"/>
      <c r="O431" s="36"/>
      <c r="P431" s="36"/>
      <c r="Q431" s="36"/>
      <c r="R431" s="36"/>
      <c r="S431" s="36"/>
      <c r="T431" s="36"/>
    </row>
    <row r="432" spans="2:20" s="35" customFormat="1" ht="18" customHeight="1">
      <c r="B432" s="36"/>
      <c r="C432" s="36"/>
      <c r="D432" s="36"/>
      <c r="E432" s="36"/>
      <c r="F432" s="36"/>
      <c r="G432" s="36"/>
      <c r="H432" s="36"/>
      <c r="I432" s="36"/>
      <c r="J432" s="36"/>
      <c r="K432" s="36"/>
      <c r="L432" s="36"/>
      <c r="M432" s="36"/>
      <c r="N432" s="36"/>
      <c r="O432" s="36"/>
      <c r="P432" s="36"/>
      <c r="Q432" s="36"/>
      <c r="R432" s="36"/>
      <c r="S432" s="36"/>
      <c r="T432" s="36"/>
    </row>
    <row r="433" spans="2:20" s="35" customFormat="1" ht="18" customHeight="1">
      <c r="B433" s="36"/>
      <c r="C433" s="36"/>
      <c r="D433" s="36"/>
      <c r="E433" s="36"/>
      <c r="F433" s="36"/>
      <c r="G433" s="36"/>
      <c r="H433" s="36"/>
      <c r="I433" s="36"/>
      <c r="J433" s="36"/>
      <c r="K433" s="36"/>
      <c r="L433" s="36"/>
      <c r="M433" s="36"/>
      <c r="N433" s="36"/>
      <c r="O433" s="36"/>
      <c r="P433" s="36"/>
      <c r="Q433" s="36"/>
      <c r="R433" s="36"/>
      <c r="S433" s="36"/>
      <c r="T433" s="36"/>
    </row>
    <row r="434" spans="2:20" s="35" customFormat="1" ht="18" customHeight="1">
      <c r="B434" s="36"/>
      <c r="C434" s="36"/>
      <c r="D434" s="36"/>
      <c r="E434" s="36"/>
      <c r="F434" s="36"/>
      <c r="G434" s="36"/>
      <c r="H434" s="36"/>
      <c r="I434" s="36"/>
      <c r="J434" s="36"/>
      <c r="K434" s="36"/>
      <c r="L434" s="36"/>
      <c r="M434" s="36"/>
      <c r="N434" s="36"/>
      <c r="O434" s="36"/>
      <c r="P434" s="36"/>
      <c r="Q434" s="36"/>
      <c r="R434" s="36"/>
      <c r="S434" s="36"/>
      <c r="T434" s="36"/>
    </row>
    <row r="435" spans="2:20" s="35" customFormat="1" ht="18" customHeight="1">
      <c r="B435" s="36"/>
      <c r="C435" s="36"/>
      <c r="D435" s="36"/>
      <c r="E435" s="36"/>
      <c r="F435" s="36"/>
      <c r="G435" s="36"/>
      <c r="H435" s="36"/>
      <c r="I435" s="36"/>
      <c r="J435" s="36"/>
      <c r="K435" s="36"/>
      <c r="L435" s="36"/>
      <c r="M435" s="36"/>
      <c r="N435" s="36"/>
      <c r="O435" s="36"/>
      <c r="P435" s="36"/>
      <c r="Q435" s="36"/>
      <c r="R435" s="36"/>
      <c r="S435" s="36"/>
      <c r="T435" s="36"/>
    </row>
    <row r="436" spans="2:20" s="35" customFormat="1" ht="18" customHeight="1">
      <c r="B436" s="36"/>
      <c r="C436" s="36"/>
      <c r="D436" s="36"/>
      <c r="E436" s="36"/>
      <c r="F436" s="36"/>
      <c r="G436" s="36"/>
      <c r="H436" s="36"/>
      <c r="I436" s="36"/>
      <c r="J436" s="36"/>
      <c r="K436" s="36"/>
      <c r="L436" s="36"/>
      <c r="M436" s="36"/>
      <c r="N436" s="36"/>
      <c r="O436" s="36"/>
      <c r="P436" s="36"/>
      <c r="Q436" s="36"/>
      <c r="R436" s="36"/>
      <c r="S436" s="36"/>
      <c r="T436" s="36"/>
    </row>
    <row r="437" spans="2:20" s="35" customFormat="1" ht="18" customHeight="1">
      <c r="B437" s="36"/>
      <c r="C437" s="36"/>
      <c r="D437" s="36"/>
      <c r="E437" s="36"/>
      <c r="F437" s="36"/>
      <c r="G437" s="36"/>
      <c r="H437" s="36"/>
      <c r="I437" s="36"/>
      <c r="J437" s="36"/>
      <c r="K437" s="36"/>
      <c r="L437" s="36"/>
      <c r="M437" s="36"/>
      <c r="N437" s="36"/>
      <c r="O437" s="36"/>
      <c r="P437" s="36"/>
      <c r="Q437" s="36"/>
      <c r="R437" s="36"/>
      <c r="S437" s="36"/>
      <c r="T437" s="36"/>
    </row>
    <row r="438" spans="2:20" s="35" customFormat="1" ht="18" customHeight="1">
      <c r="B438" s="36"/>
      <c r="C438" s="36"/>
      <c r="D438" s="36"/>
      <c r="E438" s="36"/>
      <c r="F438" s="36"/>
      <c r="G438" s="36"/>
      <c r="H438" s="36"/>
      <c r="I438" s="36"/>
      <c r="J438" s="36"/>
      <c r="K438" s="36"/>
      <c r="L438" s="36"/>
      <c r="M438" s="36"/>
      <c r="N438" s="36"/>
      <c r="O438" s="36"/>
      <c r="P438" s="36"/>
      <c r="Q438" s="36"/>
      <c r="R438" s="36"/>
      <c r="S438" s="36"/>
      <c r="T438" s="36"/>
    </row>
    <row r="439" spans="2:20" s="35" customFormat="1" ht="18" customHeight="1">
      <c r="B439" s="36"/>
      <c r="C439" s="36"/>
      <c r="D439" s="36"/>
      <c r="E439" s="36"/>
      <c r="F439" s="36"/>
      <c r="G439" s="36"/>
      <c r="H439" s="36"/>
      <c r="I439" s="36"/>
      <c r="J439" s="36"/>
      <c r="K439" s="36"/>
      <c r="L439" s="36"/>
      <c r="M439" s="36"/>
      <c r="N439" s="36"/>
      <c r="O439" s="36"/>
      <c r="P439" s="36"/>
      <c r="Q439" s="36"/>
      <c r="R439" s="36"/>
      <c r="S439" s="36"/>
      <c r="T439" s="36"/>
    </row>
    <row r="440" spans="2:20" s="35" customFormat="1" ht="18" customHeight="1">
      <c r="B440" s="36"/>
      <c r="C440" s="36"/>
      <c r="D440" s="36"/>
      <c r="E440" s="36"/>
      <c r="F440" s="36"/>
      <c r="G440" s="36"/>
      <c r="H440" s="36"/>
      <c r="I440" s="36"/>
      <c r="J440" s="36"/>
      <c r="K440" s="36"/>
      <c r="L440" s="36"/>
      <c r="M440" s="36"/>
      <c r="N440" s="36"/>
      <c r="O440" s="36"/>
      <c r="P440" s="36"/>
      <c r="Q440" s="36"/>
      <c r="R440" s="36"/>
      <c r="S440" s="36"/>
      <c r="T440" s="36"/>
    </row>
    <row r="441" spans="2:20" s="35" customFormat="1" ht="18" customHeight="1">
      <c r="B441" s="36"/>
      <c r="C441" s="36"/>
      <c r="D441" s="36"/>
      <c r="E441" s="36"/>
      <c r="F441" s="36"/>
      <c r="G441" s="36"/>
      <c r="H441" s="36"/>
      <c r="I441" s="36"/>
      <c r="J441" s="36"/>
      <c r="K441" s="36"/>
      <c r="L441" s="36"/>
      <c r="M441" s="36"/>
      <c r="N441" s="36"/>
      <c r="O441" s="36"/>
      <c r="P441" s="36"/>
      <c r="Q441" s="36"/>
      <c r="R441" s="36"/>
      <c r="S441" s="36"/>
      <c r="T441" s="36"/>
    </row>
    <row r="442" spans="2:20" s="35" customFormat="1" ht="18" customHeight="1">
      <c r="B442" s="36"/>
      <c r="C442" s="36"/>
      <c r="D442" s="36"/>
      <c r="E442" s="36"/>
      <c r="F442" s="36"/>
      <c r="G442" s="36"/>
      <c r="H442" s="36"/>
      <c r="I442" s="36"/>
      <c r="J442" s="36"/>
      <c r="K442" s="36"/>
      <c r="L442" s="36"/>
      <c r="M442" s="36"/>
      <c r="N442" s="36"/>
      <c r="O442" s="36"/>
      <c r="P442" s="36"/>
      <c r="Q442" s="36"/>
      <c r="R442" s="36"/>
      <c r="S442" s="36"/>
      <c r="T442" s="36"/>
    </row>
    <row r="443" spans="2:20" s="35" customFormat="1" ht="18" customHeight="1">
      <c r="B443" s="36"/>
      <c r="C443" s="36"/>
      <c r="D443" s="36"/>
      <c r="E443" s="36"/>
      <c r="F443" s="36"/>
      <c r="G443" s="36"/>
      <c r="H443" s="36"/>
      <c r="I443" s="36"/>
      <c r="J443" s="36"/>
      <c r="K443" s="36"/>
      <c r="L443" s="36"/>
      <c r="M443" s="36"/>
      <c r="N443" s="36"/>
      <c r="O443" s="36"/>
      <c r="P443" s="36"/>
      <c r="Q443" s="36"/>
      <c r="R443" s="36"/>
      <c r="S443" s="36"/>
      <c r="T443" s="36"/>
    </row>
    <row r="444" spans="2:20" s="35" customFormat="1" ht="18" customHeight="1">
      <c r="B444" s="36"/>
      <c r="C444" s="36"/>
      <c r="D444" s="36"/>
      <c r="E444" s="36"/>
      <c r="F444" s="36"/>
      <c r="G444" s="36"/>
      <c r="H444" s="36"/>
      <c r="I444" s="36"/>
      <c r="J444" s="36"/>
      <c r="K444" s="36"/>
      <c r="L444" s="36"/>
      <c r="M444" s="36"/>
      <c r="N444" s="36"/>
      <c r="O444" s="36"/>
      <c r="P444" s="36"/>
      <c r="Q444" s="36"/>
      <c r="R444" s="36"/>
      <c r="S444" s="36"/>
      <c r="T444" s="36"/>
    </row>
    <row r="445" spans="2:20" s="35" customFormat="1" ht="18" customHeight="1">
      <c r="B445" s="36"/>
      <c r="C445" s="36"/>
      <c r="D445" s="36"/>
      <c r="E445" s="36"/>
      <c r="F445" s="36"/>
      <c r="G445" s="36"/>
      <c r="H445" s="36"/>
      <c r="I445" s="36"/>
      <c r="J445" s="36"/>
      <c r="K445" s="36"/>
      <c r="L445" s="36"/>
      <c r="M445" s="36"/>
      <c r="N445" s="36"/>
      <c r="O445" s="36"/>
      <c r="P445" s="36"/>
      <c r="Q445" s="36"/>
      <c r="R445" s="36"/>
      <c r="S445" s="36"/>
      <c r="T445" s="36"/>
    </row>
    <row r="446" spans="2:20" s="35" customFormat="1" ht="18" customHeight="1">
      <c r="B446" s="36"/>
      <c r="C446" s="36"/>
      <c r="D446" s="36"/>
      <c r="E446" s="36"/>
      <c r="F446" s="36"/>
      <c r="G446" s="36"/>
      <c r="H446" s="36"/>
      <c r="I446" s="36"/>
      <c r="J446" s="36"/>
      <c r="K446" s="36"/>
      <c r="L446" s="36"/>
      <c r="M446" s="36"/>
      <c r="N446" s="36"/>
      <c r="O446" s="36"/>
      <c r="P446" s="36"/>
      <c r="Q446" s="36"/>
      <c r="R446" s="36"/>
      <c r="S446" s="36"/>
      <c r="T446" s="36"/>
    </row>
    <row r="447" spans="2:20" s="35" customFormat="1" ht="18" customHeight="1">
      <c r="B447" s="36"/>
      <c r="C447" s="36"/>
      <c r="D447" s="36"/>
      <c r="E447" s="36"/>
      <c r="F447" s="36"/>
      <c r="G447" s="36"/>
      <c r="H447" s="36"/>
      <c r="I447" s="36"/>
      <c r="J447" s="36"/>
      <c r="K447" s="36"/>
      <c r="L447" s="36"/>
      <c r="M447" s="36"/>
      <c r="N447" s="36"/>
      <c r="O447" s="36"/>
      <c r="P447" s="36"/>
      <c r="Q447" s="36"/>
      <c r="R447" s="36"/>
      <c r="S447" s="36"/>
      <c r="T447" s="36"/>
    </row>
    <row r="448" spans="2:20" s="35" customFormat="1" ht="18" customHeight="1">
      <c r="B448" s="36"/>
      <c r="C448" s="36"/>
      <c r="D448" s="36"/>
      <c r="E448" s="36"/>
      <c r="F448" s="36"/>
      <c r="G448" s="36"/>
      <c r="H448" s="36"/>
      <c r="I448" s="36"/>
      <c r="J448" s="36"/>
      <c r="K448" s="36"/>
      <c r="L448" s="36"/>
      <c r="M448" s="36"/>
      <c r="N448" s="36"/>
      <c r="O448" s="36"/>
      <c r="P448" s="36"/>
      <c r="Q448" s="36"/>
      <c r="R448" s="36"/>
      <c r="S448" s="36"/>
      <c r="T448" s="36"/>
    </row>
    <row r="449" spans="2:20" s="35" customFormat="1" ht="18" customHeight="1">
      <c r="B449" s="36"/>
      <c r="C449" s="36"/>
      <c r="D449" s="36"/>
      <c r="E449" s="36"/>
      <c r="F449" s="36"/>
      <c r="G449" s="36"/>
      <c r="H449" s="36"/>
      <c r="I449" s="36"/>
      <c r="J449" s="36"/>
      <c r="K449" s="36"/>
      <c r="L449" s="36"/>
      <c r="M449" s="36"/>
      <c r="N449" s="36"/>
      <c r="O449" s="36"/>
      <c r="P449" s="36"/>
      <c r="Q449" s="36"/>
      <c r="R449" s="36"/>
      <c r="S449" s="36"/>
      <c r="T449" s="36"/>
    </row>
    <row r="450" spans="2:20" s="35" customFormat="1" ht="18" customHeight="1">
      <c r="B450" s="36"/>
      <c r="C450" s="36"/>
      <c r="D450" s="36"/>
      <c r="E450" s="36"/>
      <c r="F450" s="36"/>
      <c r="G450" s="36"/>
      <c r="H450" s="36"/>
      <c r="I450" s="36"/>
      <c r="J450" s="36"/>
      <c r="K450" s="36"/>
      <c r="L450" s="36"/>
      <c r="M450" s="36"/>
      <c r="N450" s="36"/>
      <c r="O450" s="36"/>
      <c r="P450" s="36"/>
      <c r="Q450" s="36"/>
      <c r="R450" s="36"/>
      <c r="S450" s="36"/>
      <c r="T450" s="36"/>
    </row>
    <row r="451" spans="2:20" s="35" customFormat="1" ht="18" customHeight="1">
      <c r="B451" s="36"/>
      <c r="C451" s="36"/>
      <c r="D451" s="36"/>
      <c r="E451" s="36"/>
      <c r="F451" s="36"/>
      <c r="G451" s="36"/>
      <c r="H451" s="36"/>
      <c r="I451" s="36"/>
      <c r="J451" s="36"/>
      <c r="K451" s="36"/>
      <c r="L451" s="36"/>
      <c r="M451" s="36"/>
      <c r="N451" s="36"/>
      <c r="O451" s="36"/>
      <c r="P451" s="36"/>
      <c r="Q451" s="36"/>
      <c r="R451" s="36"/>
      <c r="S451" s="36"/>
      <c r="T451" s="36"/>
    </row>
    <row r="452" spans="2:20" s="35" customFormat="1" ht="18" customHeight="1">
      <c r="B452" s="36"/>
      <c r="C452" s="36"/>
      <c r="D452" s="36"/>
      <c r="E452" s="36"/>
      <c r="F452" s="36"/>
      <c r="G452" s="36"/>
      <c r="H452" s="36"/>
      <c r="I452" s="36"/>
      <c r="J452" s="36"/>
      <c r="K452" s="36"/>
      <c r="L452" s="36"/>
      <c r="M452" s="36"/>
      <c r="N452" s="36"/>
      <c r="O452" s="36"/>
      <c r="P452" s="36"/>
      <c r="Q452" s="36"/>
      <c r="R452" s="36"/>
      <c r="S452" s="36"/>
      <c r="T452" s="36"/>
    </row>
    <row r="453" spans="2:20" s="35" customFormat="1" ht="18" customHeight="1">
      <c r="B453" s="36"/>
      <c r="C453" s="36"/>
      <c r="D453" s="36"/>
      <c r="E453" s="36"/>
      <c r="F453" s="36"/>
      <c r="G453" s="36"/>
      <c r="H453" s="36"/>
      <c r="I453" s="36"/>
      <c r="J453" s="36"/>
      <c r="K453" s="36"/>
      <c r="L453" s="36"/>
      <c r="M453" s="36"/>
      <c r="N453" s="36"/>
      <c r="O453" s="36"/>
      <c r="P453" s="36"/>
      <c r="Q453" s="36"/>
      <c r="R453" s="36"/>
      <c r="S453" s="36"/>
      <c r="T453" s="36"/>
    </row>
    <row r="454" spans="2:20" s="35" customFormat="1" ht="18" customHeight="1">
      <c r="B454" s="36"/>
      <c r="C454" s="36"/>
      <c r="D454" s="36"/>
      <c r="E454" s="36"/>
      <c r="F454" s="36"/>
      <c r="G454" s="36"/>
      <c r="H454" s="36"/>
      <c r="I454" s="36"/>
      <c r="J454" s="36"/>
      <c r="K454" s="36"/>
      <c r="L454" s="36"/>
      <c r="M454" s="36"/>
      <c r="N454" s="36"/>
      <c r="O454" s="36"/>
      <c r="P454" s="36"/>
      <c r="Q454" s="36"/>
      <c r="R454" s="36"/>
      <c r="S454" s="36"/>
      <c r="T454" s="36"/>
    </row>
    <row r="455" spans="2:20" s="35" customFormat="1" ht="18" customHeight="1">
      <c r="B455" s="36"/>
      <c r="C455" s="36"/>
      <c r="D455" s="36"/>
      <c r="E455" s="36"/>
      <c r="F455" s="36"/>
      <c r="G455" s="36"/>
      <c r="H455" s="36"/>
      <c r="I455" s="36"/>
      <c r="J455" s="36"/>
      <c r="K455" s="36"/>
      <c r="L455" s="36"/>
      <c r="M455" s="36"/>
      <c r="N455" s="36"/>
      <c r="O455" s="36"/>
      <c r="P455" s="36"/>
      <c r="Q455" s="36"/>
      <c r="R455" s="36"/>
      <c r="S455" s="36"/>
      <c r="T455" s="36"/>
    </row>
    <row r="456" spans="2:20" s="35" customFormat="1" ht="18" customHeight="1">
      <c r="B456" s="36"/>
      <c r="C456" s="36"/>
      <c r="D456" s="36"/>
      <c r="E456" s="36"/>
      <c r="F456" s="36"/>
      <c r="G456" s="36"/>
      <c r="H456" s="36"/>
      <c r="I456" s="36"/>
      <c r="J456" s="36"/>
      <c r="K456" s="36"/>
      <c r="L456" s="36"/>
      <c r="M456" s="36"/>
      <c r="N456" s="36"/>
      <c r="O456" s="36"/>
      <c r="P456" s="36"/>
      <c r="Q456" s="36"/>
      <c r="R456" s="36"/>
      <c r="S456" s="36"/>
      <c r="T456" s="36"/>
    </row>
    <row r="457" spans="2:20" s="35" customFormat="1" ht="18" customHeight="1">
      <c r="B457" s="36"/>
      <c r="C457" s="36"/>
      <c r="D457" s="36"/>
      <c r="E457" s="36"/>
      <c r="F457" s="36"/>
      <c r="G457" s="36"/>
      <c r="H457" s="36"/>
      <c r="I457" s="36"/>
      <c r="J457" s="36"/>
      <c r="K457" s="36"/>
      <c r="L457" s="36"/>
      <c r="M457" s="36"/>
      <c r="N457" s="36"/>
      <c r="O457" s="36"/>
      <c r="P457" s="36"/>
      <c r="Q457" s="36"/>
      <c r="R457" s="36"/>
      <c r="S457" s="36"/>
      <c r="T457" s="36"/>
    </row>
    <row r="458" spans="2:20" s="35" customFormat="1" ht="18" customHeight="1">
      <c r="B458" s="36"/>
      <c r="C458" s="36"/>
      <c r="D458" s="36"/>
      <c r="E458" s="36"/>
      <c r="F458" s="36"/>
      <c r="G458" s="36"/>
      <c r="H458" s="36"/>
      <c r="I458" s="36"/>
      <c r="J458" s="36"/>
      <c r="K458" s="36"/>
      <c r="L458" s="36"/>
      <c r="M458" s="36"/>
      <c r="N458" s="36"/>
      <c r="O458" s="36"/>
      <c r="P458" s="36"/>
      <c r="Q458" s="36"/>
      <c r="R458" s="36"/>
      <c r="S458" s="36"/>
      <c r="T458" s="36"/>
    </row>
    <row r="459" spans="2:20" s="35" customFormat="1" ht="18" customHeight="1">
      <c r="B459" s="36"/>
      <c r="C459" s="36"/>
      <c r="D459" s="36"/>
      <c r="E459" s="36"/>
      <c r="F459" s="36"/>
      <c r="G459" s="36"/>
      <c r="H459" s="36"/>
      <c r="I459" s="36"/>
      <c r="J459" s="36"/>
      <c r="K459" s="36"/>
      <c r="L459" s="36"/>
      <c r="M459" s="36"/>
      <c r="N459" s="36"/>
      <c r="O459" s="36"/>
      <c r="P459" s="36"/>
      <c r="Q459" s="36"/>
      <c r="R459" s="36"/>
      <c r="S459" s="36"/>
      <c r="T459" s="36"/>
    </row>
    <row r="460" spans="2:20" s="35" customFormat="1" ht="18" customHeight="1">
      <c r="B460" s="36"/>
      <c r="C460" s="36"/>
      <c r="D460" s="36"/>
      <c r="E460" s="36"/>
      <c r="F460" s="36"/>
      <c r="G460" s="36"/>
      <c r="H460" s="36"/>
      <c r="I460" s="36"/>
      <c r="J460" s="36"/>
      <c r="K460" s="36"/>
      <c r="L460" s="36"/>
      <c r="M460" s="36"/>
      <c r="N460" s="36"/>
      <c r="O460" s="36"/>
      <c r="P460" s="36"/>
      <c r="Q460" s="36"/>
      <c r="R460" s="36"/>
      <c r="S460" s="36"/>
      <c r="T460" s="36"/>
    </row>
    <row r="461" spans="2:20" s="35" customFormat="1" ht="18" customHeight="1">
      <c r="B461" s="36"/>
      <c r="C461" s="36"/>
      <c r="D461" s="36"/>
      <c r="E461" s="36"/>
      <c r="F461" s="36"/>
      <c r="G461" s="36"/>
      <c r="H461" s="36"/>
      <c r="I461" s="36"/>
      <c r="J461" s="36"/>
      <c r="K461" s="36"/>
      <c r="L461" s="36"/>
      <c r="M461" s="36"/>
      <c r="N461" s="36"/>
      <c r="O461" s="36"/>
      <c r="P461" s="36"/>
      <c r="Q461" s="36"/>
      <c r="R461" s="36"/>
      <c r="S461" s="36"/>
      <c r="T461" s="36"/>
    </row>
    <row r="462" spans="2:20" s="35" customFormat="1" ht="18" customHeight="1">
      <c r="B462" s="36"/>
      <c r="C462" s="36"/>
      <c r="D462" s="36"/>
      <c r="E462" s="36"/>
      <c r="F462" s="36"/>
      <c r="G462" s="36"/>
      <c r="H462" s="36"/>
      <c r="I462" s="36"/>
      <c r="J462" s="36"/>
      <c r="K462" s="36"/>
      <c r="L462" s="36"/>
      <c r="M462" s="36"/>
      <c r="N462" s="36"/>
      <c r="O462" s="36"/>
      <c r="P462" s="36"/>
      <c r="Q462" s="36"/>
      <c r="R462" s="36"/>
      <c r="S462" s="36"/>
      <c r="T462" s="36"/>
    </row>
    <row r="463" spans="2:20" s="35" customFormat="1" ht="18" customHeight="1">
      <c r="B463" s="36"/>
      <c r="C463" s="36"/>
      <c r="D463" s="36"/>
      <c r="E463" s="36"/>
      <c r="F463" s="36"/>
      <c r="G463" s="36"/>
      <c r="H463" s="36"/>
      <c r="I463" s="36"/>
      <c r="J463" s="36"/>
      <c r="K463" s="36"/>
      <c r="L463" s="36"/>
      <c r="M463" s="36"/>
      <c r="N463" s="36"/>
      <c r="O463" s="36"/>
      <c r="P463" s="36"/>
      <c r="Q463" s="36"/>
      <c r="R463" s="36"/>
      <c r="S463" s="36"/>
      <c r="T463" s="36"/>
    </row>
    <row r="464" spans="2:20" s="35" customFormat="1" ht="18" customHeight="1">
      <c r="B464" s="36"/>
      <c r="C464" s="36"/>
      <c r="D464" s="36"/>
      <c r="E464" s="36"/>
      <c r="F464" s="36"/>
      <c r="G464" s="36"/>
      <c r="H464" s="36"/>
      <c r="I464" s="36"/>
      <c r="J464" s="36"/>
      <c r="K464" s="36"/>
      <c r="L464" s="36"/>
      <c r="M464" s="36"/>
      <c r="N464" s="36"/>
      <c r="O464" s="36"/>
      <c r="P464" s="36"/>
      <c r="Q464" s="36"/>
      <c r="R464" s="36"/>
      <c r="S464" s="36"/>
      <c r="T464" s="36"/>
    </row>
    <row r="465" spans="2:20" s="35" customFormat="1" ht="18" customHeight="1">
      <c r="B465" s="36"/>
      <c r="C465" s="36"/>
      <c r="D465" s="36"/>
      <c r="E465" s="36"/>
      <c r="F465" s="36"/>
      <c r="G465" s="36"/>
      <c r="H465" s="36"/>
      <c r="I465" s="36"/>
      <c r="J465" s="36"/>
      <c r="K465" s="36"/>
      <c r="L465" s="36"/>
      <c r="M465" s="36"/>
      <c r="N465" s="36"/>
      <c r="O465" s="36"/>
      <c r="P465" s="36"/>
      <c r="Q465" s="36"/>
      <c r="R465" s="36"/>
      <c r="S465" s="36"/>
      <c r="T465" s="36"/>
    </row>
    <row r="466" spans="2:20" s="35" customFormat="1" ht="18" customHeight="1">
      <c r="B466" s="36"/>
      <c r="C466" s="36"/>
      <c r="D466" s="36"/>
      <c r="E466" s="36"/>
      <c r="F466" s="36"/>
      <c r="G466" s="36"/>
      <c r="H466" s="36"/>
      <c r="I466" s="36"/>
      <c r="J466" s="36"/>
      <c r="K466" s="36"/>
      <c r="L466" s="36"/>
      <c r="M466" s="36"/>
      <c r="N466" s="36"/>
      <c r="O466" s="36"/>
      <c r="P466" s="36"/>
      <c r="Q466" s="36"/>
      <c r="R466" s="36"/>
      <c r="S466" s="36"/>
      <c r="T466" s="36"/>
    </row>
    <row r="467" spans="2:20" s="35" customFormat="1" ht="18" customHeight="1">
      <c r="B467" s="36"/>
      <c r="C467" s="36"/>
      <c r="D467" s="36"/>
      <c r="E467" s="36"/>
      <c r="F467" s="36"/>
      <c r="G467" s="36"/>
      <c r="H467" s="36"/>
      <c r="I467" s="36"/>
      <c r="J467" s="36"/>
      <c r="K467" s="36"/>
      <c r="L467" s="36"/>
      <c r="M467" s="36"/>
      <c r="N467" s="36"/>
      <c r="O467" s="36"/>
      <c r="P467" s="36"/>
      <c r="Q467" s="36"/>
      <c r="R467" s="36"/>
      <c r="S467" s="36"/>
      <c r="T467" s="36"/>
    </row>
    <row r="468" spans="2:20" s="35" customFormat="1" ht="18" customHeight="1">
      <c r="B468" s="36"/>
      <c r="C468" s="36"/>
      <c r="D468" s="36"/>
      <c r="E468" s="36"/>
      <c r="F468" s="36"/>
      <c r="G468" s="36"/>
      <c r="H468" s="36"/>
      <c r="I468" s="36"/>
      <c r="J468" s="36"/>
      <c r="K468" s="36"/>
      <c r="L468" s="36"/>
      <c r="M468" s="36"/>
      <c r="N468" s="36"/>
      <c r="O468" s="36"/>
      <c r="P468" s="36"/>
      <c r="Q468" s="36"/>
      <c r="R468" s="36"/>
      <c r="S468" s="36"/>
      <c r="T468" s="36"/>
    </row>
    <row r="469" spans="2:20" s="35" customFormat="1" ht="18" customHeight="1">
      <c r="B469" s="36"/>
      <c r="C469" s="36"/>
      <c r="D469" s="36"/>
      <c r="E469" s="36"/>
      <c r="F469" s="36"/>
      <c r="G469" s="36"/>
      <c r="H469" s="36"/>
      <c r="I469" s="36"/>
      <c r="J469" s="36"/>
      <c r="K469" s="36"/>
      <c r="L469" s="36"/>
      <c r="M469" s="36"/>
      <c r="N469" s="36"/>
      <c r="O469" s="36"/>
      <c r="P469" s="36"/>
      <c r="Q469" s="36"/>
      <c r="R469" s="36"/>
      <c r="S469" s="36"/>
      <c r="T469" s="36"/>
    </row>
    <row r="470" spans="2:20" s="35" customFormat="1" ht="18" customHeight="1">
      <c r="B470" s="36"/>
      <c r="C470" s="36"/>
      <c r="D470" s="36"/>
      <c r="E470" s="36"/>
      <c r="F470" s="36"/>
      <c r="G470" s="36"/>
      <c r="H470" s="36"/>
      <c r="I470" s="36"/>
      <c r="J470" s="36"/>
      <c r="K470" s="36"/>
      <c r="L470" s="36"/>
      <c r="M470" s="36"/>
      <c r="N470" s="36"/>
      <c r="O470" s="36"/>
      <c r="P470" s="36"/>
      <c r="Q470" s="36"/>
      <c r="R470" s="36"/>
      <c r="S470" s="36"/>
      <c r="T470" s="36"/>
    </row>
    <row r="471" spans="2:20" s="35" customFormat="1" ht="18" customHeight="1">
      <c r="B471" s="36"/>
      <c r="C471" s="36"/>
      <c r="D471" s="36"/>
      <c r="E471" s="36"/>
      <c r="F471" s="36"/>
      <c r="G471" s="36"/>
      <c r="H471" s="36"/>
      <c r="I471" s="36"/>
      <c r="J471" s="36"/>
      <c r="K471" s="36"/>
      <c r="L471" s="36"/>
      <c r="M471" s="36"/>
      <c r="N471" s="36"/>
      <c r="O471" s="36"/>
      <c r="P471" s="36"/>
      <c r="Q471" s="36"/>
      <c r="R471" s="36"/>
      <c r="S471" s="36"/>
      <c r="T471" s="36"/>
    </row>
    <row r="472" spans="2:20" s="35" customFormat="1" ht="18" customHeight="1">
      <c r="B472" s="36"/>
      <c r="C472" s="36"/>
      <c r="D472" s="36"/>
      <c r="E472" s="36"/>
      <c r="F472" s="36"/>
      <c r="G472" s="36"/>
      <c r="H472" s="36"/>
      <c r="I472" s="36"/>
      <c r="J472" s="36"/>
      <c r="K472" s="36"/>
      <c r="L472" s="36"/>
      <c r="M472" s="36"/>
      <c r="N472" s="36"/>
      <c r="O472" s="36"/>
      <c r="P472" s="36"/>
      <c r="Q472" s="36"/>
      <c r="R472" s="36"/>
      <c r="S472" s="36"/>
      <c r="T472" s="36"/>
    </row>
    <row r="473" spans="2:20" s="35" customFormat="1" ht="18" customHeight="1">
      <c r="B473" s="36"/>
      <c r="C473" s="36"/>
      <c r="D473" s="36"/>
      <c r="E473" s="36"/>
      <c r="F473" s="36"/>
      <c r="G473" s="36"/>
      <c r="H473" s="36"/>
      <c r="I473" s="36"/>
      <c r="J473" s="36"/>
      <c r="K473" s="36"/>
      <c r="L473" s="36"/>
      <c r="M473" s="36"/>
      <c r="N473" s="36"/>
      <c r="O473" s="36"/>
      <c r="P473" s="36"/>
      <c r="Q473" s="36"/>
      <c r="R473" s="36"/>
      <c r="S473" s="36"/>
      <c r="T473" s="36"/>
    </row>
    <row r="474" spans="2:20" s="35" customFormat="1" ht="18" customHeight="1">
      <c r="B474" s="36"/>
      <c r="C474" s="36"/>
      <c r="D474" s="36"/>
      <c r="E474" s="36"/>
      <c r="F474" s="36"/>
      <c r="G474" s="36"/>
      <c r="H474" s="36"/>
      <c r="I474" s="36"/>
      <c r="J474" s="36"/>
      <c r="K474" s="36"/>
      <c r="L474" s="36"/>
      <c r="M474" s="36"/>
      <c r="N474" s="36"/>
      <c r="O474" s="36"/>
      <c r="P474" s="36"/>
      <c r="Q474" s="36"/>
      <c r="R474" s="36"/>
      <c r="S474" s="36"/>
      <c r="T474" s="36"/>
    </row>
    <row r="475" spans="2:20" s="35" customFormat="1" ht="18" customHeight="1">
      <c r="B475" s="36"/>
      <c r="C475" s="36"/>
      <c r="D475" s="36"/>
      <c r="E475" s="36"/>
      <c r="F475" s="36"/>
      <c r="G475" s="36"/>
      <c r="H475" s="36"/>
      <c r="I475" s="36"/>
      <c r="J475" s="36"/>
      <c r="K475" s="36"/>
      <c r="L475" s="36"/>
      <c r="M475" s="36"/>
      <c r="N475" s="36"/>
      <c r="O475" s="36"/>
      <c r="P475" s="36"/>
      <c r="Q475" s="36"/>
      <c r="R475" s="36"/>
      <c r="S475" s="36"/>
      <c r="T475" s="36"/>
    </row>
    <row r="476" spans="2:20" s="35" customFormat="1" ht="18" customHeight="1">
      <c r="B476" s="36"/>
      <c r="C476" s="36"/>
      <c r="D476" s="36"/>
      <c r="E476" s="36"/>
      <c r="F476" s="36"/>
      <c r="G476" s="36"/>
      <c r="H476" s="36"/>
      <c r="I476" s="36"/>
      <c r="J476" s="36"/>
      <c r="K476" s="36"/>
      <c r="L476" s="36"/>
      <c r="M476" s="36"/>
      <c r="N476" s="36"/>
      <c r="O476" s="36"/>
      <c r="P476" s="36"/>
      <c r="Q476" s="36"/>
      <c r="R476" s="36"/>
      <c r="S476" s="36"/>
      <c r="T476" s="36"/>
    </row>
    <row r="477" spans="2:20" s="35" customFormat="1" ht="18" customHeight="1">
      <c r="B477" s="36"/>
      <c r="C477" s="36"/>
      <c r="D477" s="36"/>
      <c r="E477" s="36"/>
      <c r="F477" s="36"/>
      <c r="G477" s="36"/>
      <c r="H477" s="36"/>
      <c r="I477" s="36"/>
      <c r="J477" s="36"/>
      <c r="K477" s="36"/>
      <c r="L477" s="36"/>
      <c r="M477" s="36"/>
      <c r="N477" s="36"/>
      <c r="O477" s="36"/>
      <c r="P477" s="36"/>
      <c r="Q477" s="36"/>
      <c r="R477" s="36"/>
      <c r="S477" s="36"/>
      <c r="T477" s="36"/>
    </row>
    <row r="478" spans="2:20" s="35" customFormat="1" ht="18" customHeight="1">
      <c r="B478" s="36"/>
      <c r="C478" s="36"/>
      <c r="D478" s="36"/>
      <c r="E478" s="36"/>
      <c r="F478" s="36"/>
      <c r="G478" s="36"/>
      <c r="H478" s="36"/>
      <c r="I478" s="36"/>
      <c r="J478" s="36"/>
      <c r="K478" s="36"/>
      <c r="L478" s="36"/>
      <c r="M478" s="36"/>
      <c r="N478" s="36"/>
      <c r="O478" s="36"/>
      <c r="P478" s="36"/>
      <c r="Q478" s="36"/>
      <c r="R478" s="36"/>
      <c r="S478" s="36"/>
      <c r="T478" s="36"/>
    </row>
    <row r="479" spans="2:20" s="35" customFormat="1" ht="18" customHeight="1">
      <c r="B479" s="36"/>
      <c r="C479" s="36"/>
      <c r="D479" s="36"/>
      <c r="E479" s="36"/>
      <c r="F479" s="36"/>
      <c r="G479" s="36"/>
      <c r="H479" s="36"/>
      <c r="I479" s="36"/>
      <c r="J479" s="36"/>
      <c r="K479" s="36"/>
      <c r="L479" s="36"/>
      <c r="M479" s="36"/>
      <c r="N479" s="36"/>
      <c r="O479" s="36"/>
      <c r="P479" s="36"/>
      <c r="Q479" s="36"/>
      <c r="R479" s="36"/>
      <c r="S479" s="36"/>
      <c r="T479" s="36"/>
    </row>
    <row r="480" spans="2:20" s="35" customFormat="1" ht="18" customHeight="1">
      <c r="B480" s="36"/>
      <c r="C480" s="36"/>
      <c r="D480" s="36"/>
      <c r="E480" s="36"/>
      <c r="F480" s="36"/>
      <c r="G480" s="36"/>
      <c r="H480" s="36"/>
      <c r="I480" s="36"/>
      <c r="J480" s="36"/>
      <c r="K480" s="36"/>
      <c r="L480" s="36"/>
      <c r="M480" s="36"/>
      <c r="N480" s="36"/>
      <c r="O480" s="36"/>
      <c r="P480" s="36"/>
      <c r="Q480" s="36"/>
      <c r="R480" s="36"/>
      <c r="S480" s="36"/>
      <c r="T480" s="36"/>
    </row>
    <row r="481" spans="2:20" s="35" customFormat="1" ht="18" customHeight="1">
      <c r="B481" s="36"/>
      <c r="C481" s="36"/>
      <c r="D481" s="36"/>
      <c r="E481" s="36"/>
      <c r="F481" s="36"/>
      <c r="G481" s="36"/>
      <c r="H481" s="36"/>
      <c r="I481" s="36"/>
      <c r="J481" s="36"/>
      <c r="K481" s="36"/>
      <c r="L481" s="36"/>
      <c r="M481" s="36"/>
      <c r="N481" s="36"/>
      <c r="O481" s="36"/>
      <c r="P481" s="36"/>
      <c r="Q481" s="36"/>
      <c r="R481" s="36"/>
      <c r="S481" s="36"/>
      <c r="T481" s="36"/>
    </row>
    <row r="482" spans="2:20" s="35" customFormat="1" ht="18" customHeight="1">
      <c r="B482" s="36"/>
      <c r="C482" s="36"/>
      <c r="D482" s="36"/>
      <c r="E482" s="36"/>
      <c r="F482" s="36"/>
      <c r="G482" s="36"/>
      <c r="H482" s="36"/>
      <c r="I482" s="36"/>
      <c r="J482" s="36"/>
      <c r="K482" s="36"/>
      <c r="L482" s="36"/>
      <c r="M482" s="36"/>
      <c r="N482" s="36"/>
      <c r="O482" s="36"/>
      <c r="P482" s="36"/>
      <c r="Q482" s="36"/>
      <c r="R482" s="36"/>
      <c r="S482" s="36"/>
      <c r="T482" s="36"/>
    </row>
    <row r="483" spans="2:20" s="35" customFormat="1" ht="18" customHeight="1">
      <c r="B483" s="36"/>
      <c r="C483" s="36"/>
      <c r="D483" s="36"/>
      <c r="E483" s="36"/>
      <c r="F483" s="36"/>
      <c r="G483" s="36"/>
      <c r="H483" s="36"/>
      <c r="I483" s="36"/>
      <c r="J483" s="36"/>
      <c r="K483" s="36"/>
      <c r="L483" s="36"/>
      <c r="M483" s="36"/>
      <c r="N483" s="36"/>
      <c r="O483" s="36"/>
      <c r="P483" s="36"/>
      <c r="Q483" s="36"/>
      <c r="R483" s="36"/>
      <c r="S483" s="36"/>
      <c r="T483" s="36"/>
    </row>
    <row r="484" spans="2:20" s="35" customFormat="1" ht="18" customHeight="1">
      <c r="B484" s="36"/>
      <c r="C484" s="36"/>
      <c r="D484" s="36"/>
      <c r="E484" s="36"/>
      <c r="F484" s="36"/>
      <c r="G484" s="36"/>
      <c r="H484" s="36"/>
      <c r="I484" s="36"/>
      <c r="J484" s="36"/>
      <c r="K484" s="36"/>
      <c r="L484" s="36"/>
      <c r="M484" s="36"/>
      <c r="N484" s="36"/>
      <c r="O484" s="36"/>
      <c r="P484" s="36"/>
      <c r="Q484" s="36"/>
      <c r="R484" s="36"/>
      <c r="S484" s="36"/>
      <c r="T484" s="36"/>
    </row>
    <row r="485" spans="2:20" s="35" customFormat="1" ht="18" customHeight="1">
      <c r="B485" s="36"/>
      <c r="C485" s="36"/>
      <c r="D485" s="36"/>
      <c r="E485" s="36"/>
      <c r="F485" s="36"/>
      <c r="G485" s="36"/>
      <c r="H485" s="36"/>
      <c r="I485" s="36"/>
      <c r="J485" s="36"/>
      <c r="K485" s="36"/>
      <c r="L485" s="36"/>
      <c r="M485" s="36"/>
      <c r="N485" s="36"/>
      <c r="O485" s="36"/>
      <c r="P485" s="36"/>
      <c r="Q485" s="36"/>
      <c r="R485" s="36"/>
      <c r="S485" s="36"/>
      <c r="T485" s="36"/>
    </row>
    <row r="486" spans="2:20" s="35" customFormat="1" ht="18" customHeight="1">
      <c r="B486" s="36"/>
      <c r="C486" s="36"/>
      <c r="D486" s="36"/>
      <c r="E486" s="36"/>
      <c r="F486" s="36"/>
      <c r="G486" s="36"/>
      <c r="H486" s="36"/>
      <c r="I486" s="36"/>
      <c r="J486" s="36"/>
      <c r="K486" s="36"/>
      <c r="L486" s="36"/>
      <c r="M486" s="36"/>
      <c r="N486" s="36"/>
      <c r="O486" s="36"/>
      <c r="P486" s="36"/>
      <c r="Q486" s="36"/>
      <c r="R486" s="36"/>
      <c r="S486" s="36"/>
      <c r="T486" s="36"/>
    </row>
    <row r="487" spans="2:20" s="35" customFormat="1" ht="18" customHeight="1">
      <c r="B487" s="36"/>
      <c r="C487" s="36"/>
      <c r="D487" s="36"/>
      <c r="E487" s="36"/>
      <c r="F487" s="36"/>
      <c r="G487" s="36"/>
      <c r="H487" s="36"/>
      <c r="I487" s="36"/>
      <c r="J487" s="36"/>
      <c r="K487" s="36"/>
      <c r="L487" s="36"/>
      <c r="M487" s="36"/>
      <c r="N487" s="36"/>
      <c r="O487" s="36"/>
      <c r="P487" s="36"/>
      <c r="Q487" s="36"/>
      <c r="R487" s="36"/>
      <c r="S487" s="36"/>
      <c r="T487" s="36"/>
    </row>
    <row r="488" spans="2:20" s="35" customFormat="1" ht="18" customHeight="1">
      <c r="B488" s="36"/>
      <c r="C488" s="36"/>
      <c r="D488" s="36"/>
      <c r="E488" s="36"/>
      <c r="F488" s="36"/>
      <c r="G488" s="36"/>
      <c r="H488" s="36"/>
      <c r="I488" s="36"/>
      <c r="J488" s="36"/>
      <c r="K488" s="36"/>
      <c r="L488" s="36"/>
      <c r="M488" s="36"/>
      <c r="N488" s="36"/>
      <c r="O488" s="36"/>
      <c r="P488" s="36"/>
      <c r="Q488" s="36"/>
      <c r="R488" s="36"/>
      <c r="S488" s="36"/>
      <c r="T488" s="36"/>
    </row>
    <row r="489" spans="2:20" s="35" customFormat="1" ht="18" customHeight="1">
      <c r="B489" s="36"/>
      <c r="C489" s="36"/>
      <c r="D489" s="36"/>
      <c r="E489" s="36"/>
      <c r="F489" s="36"/>
      <c r="G489" s="36"/>
      <c r="H489" s="36"/>
      <c r="I489" s="36"/>
      <c r="J489" s="36"/>
      <c r="K489" s="36"/>
      <c r="L489" s="36"/>
      <c r="M489" s="36"/>
      <c r="N489" s="36"/>
      <c r="O489" s="36"/>
      <c r="P489" s="36"/>
      <c r="Q489" s="36"/>
      <c r="R489" s="36"/>
      <c r="S489" s="36"/>
      <c r="T489" s="36"/>
    </row>
    <row r="490" spans="2:20" s="35" customFormat="1" ht="18" customHeight="1">
      <c r="B490" s="36"/>
      <c r="C490" s="36"/>
      <c r="D490" s="36"/>
      <c r="E490" s="36"/>
      <c r="F490" s="36"/>
      <c r="G490" s="36"/>
      <c r="H490" s="36"/>
      <c r="I490" s="36"/>
      <c r="J490" s="36"/>
      <c r="K490" s="36"/>
      <c r="L490" s="36"/>
      <c r="M490" s="36"/>
      <c r="N490" s="36"/>
      <c r="O490" s="36"/>
      <c r="P490" s="36"/>
      <c r="Q490" s="36"/>
      <c r="R490" s="36"/>
      <c r="S490" s="36"/>
      <c r="T490" s="36"/>
    </row>
    <row r="491" spans="2:20" s="35" customFormat="1" ht="18" customHeight="1">
      <c r="B491" s="36"/>
      <c r="C491" s="36"/>
      <c r="D491" s="36"/>
      <c r="E491" s="36"/>
      <c r="F491" s="36"/>
      <c r="G491" s="36"/>
      <c r="H491" s="36"/>
      <c r="I491" s="36"/>
      <c r="J491" s="36"/>
      <c r="K491" s="36"/>
      <c r="L491" s="36"/>
      <c r="M491" s="36"/>
      <c r="N491" s="36"/>
      <c r="O491" s="36"/>
      <c r="P491" s="36"/>
      <c r="Q491" s="36"/>
      <c r="R491" s="36"/>
      <c r="S491" s="36"/>
      <c r="T491" s="36"/>
    </row>
    <row r="492" spans="2:20" s="35" customFormat="1" ht="18" customHeight="1">
      <c r="B492" s="36"/>
      <c r="C492" s="36"/>
      <c r="D492" s="36"/>
      <c r="E492" s="36"/>
      <c r="F492" s="36"/>
      <c r="G492" s="36"/>
      <c r="H492" s="36"/>
      <c r="I492" s="36"/>
      <c r="J492" s="36"/>
      <c r="K492" s="36"/>
      <c r="L492" s="36"/>
      <c r="M492" s="36"/>
      <c r="N492" s="36"/>
      <c r="O492" s="36"/>
      <c r="P492" s="36"/>
      <c r="Q492" s="36"/>
      <c r="R492" s="36"/>
      <c r="S492" s="36"/>
      <c r="T492" s="36"/>
    </row>
    <row r="493" spans="2:20" s="35" customFormat="1" ht="18" customHeight="1">
      <c r="B493" s="36"/>
      <c r="C493" s="36"/>
      <c r="D493" s="36"/>
      <c r="E493" s="36"/>
      <c r="F493" s="36"/>
      <c r="G493" s="36"/>
      <c r="H493" s="36"/>
      <c r="I493" s="36"/>
      <c r="J493" s="36"/>
      <c r="K493" s="36"/>
      <c r="L493" s="36"/>
      <c r="M493" s="36"/>
      <c r="N493" s="36"/>
      <c r="O493" s="36"/>
      <c r="P493" s="36"/>
      <c r="Q493" s="36"/>
      <c r="R493" s="36"/>
      <c r="S493" s="36"/>
      <c r="T493" s="36"/>
    </row>
    <row r="494" spans="2:20" s="35" customFormat="1" ht="18" customHeight="1">
      <c r="B494" s="36"/>
      <c r="C494" s="36"/>
      <c r="D494" s="36"/>
      <c r="E494" s="36"/>
      <c r="F494" s="36"/>
      <c r="G494" s="36"/>
      <c r="H494" s="36"/>
      <c r="I494" s="36"/>
      <c r="J494" s="36"/>
      <c r="K494" s="36"/>
      <c r="L494" s="36"/>
      <c r="M494" s="36"/>
      <c r="N494" s="36"/>
      <c r="O494" s="36"/>
      <c r="P494" s="36"/>
      <c r="Q494" s="36"/>
      <c r="R494" s="36"/>
      <c r="S494" s="36"/>
      <c r="T494" s="36"/>
    </row>
    <row r="495" spans="2:20" s="35" customFormat="1" ht="18" customHeight="1">
      <c r="B495" s="36"/>
      <c r="C495" s="36"/>
      <c r="D495" s="36"/>
      <c r="E495" s="36"/>
      <c r="F495" s="36"/>
      <c r="G495" s="36"/>
      <c r="H495" s="36"/>
      <c r="I495" s="36"/>
      <c r="J495" s="36"/>
      <c r="K495" s="36"/>
      <c r="L495" s="36"/>
      <c r="M495" s="36"/>
      <c r="N495" s="36"/>
      <c r="O495" s="36"/>
      <c r="P495" s="36"/>
      <c r="Q495" s="36"/>
      <c r="R495" s="36"/>
      <c r="S495" s="36"/>
      <c r="T495" s="36"/>
    </row>
    <row r="496" spans="2:20" s="35" customFormat="1" ht="18" customHeight="1">
      <c r="B496" s="36"/>
      <c r="C496" s="36"/>
      <c r="D496" s="36"/>
      <c r="E496" s="36"/>
      <c r="F496" s="36"/>
      <c r="G496" s="36"/>
      <c r="H496" s="36"/>
      <c r="I496" s="36"/>
      <c r="J496" s="36"/>
      <c r="K496" s="36"/>
      <c r="L496" s="36"/>
      <c r="M496" s="36"/>
      <c r="N496" s="36"/>
      <c r="O496" s="36"/>
      <c r="P496" s="36"/>
      <c r="Q496" s="36"/>
      <c r="R496" s="36"/>
      <c r="S496" s="36"/>
      <c r="T496" s="36"/>
    </row>
    <row r="497" spans="2:20" s="35" customFormat="1" ht="18" customHeight="1">
      <c r="B497" s="36"/>
      <c r="C497" s="36"/>
      <c r="D497" s="36"/>
      <c r="E497" s="36"/>
      <c r="F497" s="36"/>
      <c r="G497" s="36"/>
      <c r="H497" s="36"/>
      <c r="I497" s="36"/>
      <c r="J497" s="36"/>
      <c r="K497" s="36"/>
      <c r="L497" s="36"/>
      <c r="M497" s="36"/>
      <c r="N497" s="36"/>
      <c r="O497" s="36"/>
      <c r="P497" s="36"/>
      <c r="Q497" s="36"/>
      <c r="R497" s="36"/>
      <c r="S497" s="36"/>
      <c r="T497" s="36"/>
    </row>
    <row r="498" spans="2:20" s="35" customFormat="1" ht="18" customHeight="1">
      <c r="B498" s="36"/>
      <c r="C498" s="36"/>
      <c r="D498" s="36"/>
      <c r="E498" s="36"/>
      <c r="F498" s="36"/>
      <c r="G498" s="36"/>
      <c r="H498" s="36"/>
      <c r="I498" s="36"/>
      <c r="J498" s="36"/>
      <c r="K498" s="36"/>
      <c r="L498" s="36"/>
      <c r="M498" s="36"/>
      <c r="N498" s="36"/>
      <c r="O498" s="36"/>
      <c r="P498" s="36"/>
      <c r="Q498" s="36"/>
      <c r="R498" s="36"/>
      <c r="S498" s="36"/>
      <c r="T498" s="36"/>
    </row>
    <row r="499" spans="2:20" s="35" customFormat="1" ht="18" customHeight="1">
      <c r="B499" s="36"/>
      <c r="C499" s="36"/>
      <c r="D499" s="36"/>
      <c r="E499" s="36"/>
      <c r="F499" s="36"/>
      <c r="G499" s="36"/>
      <c r="H499" s="36"/>
      <c r="I499" s="36"/>
      <c r="J499" s="36"/>
      <c r="K499" s="36"/>
      <c r="L499" s="36"/>
      <c r="M499" s="36"/>
      <c r="N499" s="36"/>
      <c r="O499" s="36"/>
      <c r="P499" s="36"/>
      <c r="Q499" s="36"/>
      <c r="R499" s="36"/>
      <c r="S499" s="36"/>
      <c r="T499" s="36"/>
    </row>
    <row r="500" spans="2:20" s="35" customFormat="1" ht="18" customHeight="1">
      <c r="B500" s="36"/>
      <c r="C500" s="36"/>
      <c r="D500" s="36"/>
      <c r="E500" s="36"/>
      <c r="F500" s="36"/>
      <c r="G500" s="36"/>
      <c r="H500" s="36"/>
      <c r="I500" s="36"/>
      <c r="J500" s="36"/>
      <c r="K500" s="36"/>
      <c r="L500" s="36"/>
      <c r="M500" s="36"/>
      <c r="N500" s="36"/>
      <c r="O500" s="36"/>
      <c r="P500" s="36"/>
      <c r="Q500" s="36"/>
      <c r="R500" s="36"/>
      <c r="S500" s="36"/>
      <c r="T500" s="36"/>
    </row>
    <row r="501" spans="2:20" s="35" customFormat="1" ht="18" customHeight="1">
      <c r="B501" s="36"/>
      <c r="C501" s="36"/>
      <c r="D501" s="36"/>
      <c r="E501" s="36"/>
      <c r="F501" s="36"/>
      <c r="G501" s="36"/>
      <c r="H501" s="36"/>
      <c r="I501" s="36"/>
      <c r="J501" s="36"/>
      <c r="K501" s="36"/>
      <c r="L501" s="36"/>
      <c r="M501" s="36"/>
      <c r="N501" s="36"/>
      <c r="O501" s="36"/>
      <c r="P501" s="36"/>
      <c r="Q501" s="36"/>
      <c r="R501" s="36"/>
      <c r="S501" s="36"/>
      <c r="T501" s="36"/>
    </row>
    <row r="502" spans="2:20" s="35" customFormat="1" ht="18" customHeight="1">
      <c r="B502" s="36"/>
      <c r="C502" s="36"/>
      <c r="D502" s="36"/>
      <c r="E502" s="36"/>
      <c r="F502" s="36"/>
      <c r="G502" s="36"/>
      <c r="H502" s="36"/>
      <c r="I502" s="36"/>
      <c r="J502" s="36"/>
      <c r="K502" s="36"/>
      <c r="L502" s="36"/>
      <c r="M502" s="36"/>
      <c r="N502" s="36"/>
      <c r="O502" s="36"/>
      <c r="P502" s="36"/>
      <c r="Q502" s="36"/>
      <c r="R502" s="36"/>
      <c r="S502" s="36"/>
      <c r="T502" s="36"/>
    </row>
    <row r="503" spans="2:20" s="35" customFormat="1" ht="18" customHeight="1">
      <c r="B503" s="36"/>
      <c r="C503" s="36"/>
      <c r="D503" s="36"/>
      <c r="E503" s="36"/>
      <c r="F503" s="36"/>
      <c r="G503" s="36"/>
      <c r="H503" s="36"/>
      <c r="I503" s="36"/>
      <c r="J503" s="36"/>
      <c r="K503" s="36"/>
      <c r="L503" s="36"/>
      <c r="M503" s="36"/>
      <c r="N503" s="36"/>
      <c r="O503" s="36"/>
      <c r="P503" s="36"/>
      <c r="Q503" s="36"/>
      <c r="R503" s="36"/>
      <c r="S503" s="36"/>
      <c r="T503" s="36"/>
    </row>
    <row r="504" spans="2:20" s="35" customFormat="1" ht="18" customHeight="1">
      <c r="B504" s="36"/>
      <c r="C504" s="36"/>
      <c r="D504" s="36"/>
      <c r="E504" s="36"/>
      <c r="F504" s="36"/>
      <c r="G504" s="36"/>
      <c r="H504" s="36"/>
      <c r="I504" s="36"/>
      <c r="J504" s="36"/>
      <c r="K504" s="36"/>
      <c r="L504" s="36"/>
      <c r="M504" s="36"/>
      <c r="N504" s="36"/>
      <c r="O504" s="36"/>
      <c r="P504" s="36"/>
      <c r="Q504" s="36"/>
      <c r="R504" s="36"/>
      <c r="S504" s="36"/>
      <c r="T504" s="36"/>
    </row>
    <row r="505" spans="2:20" s="35" customFormat="1" ht="18" customHeight="1">
      <c r="B505" s="36"/>
      <c r="C505" s="36"/>
      <c r="D505" s="36"/>
      <c r="E505" s="36"/>
      <c r="F505" s="36"/>
      <c r="G505" s="36"/>
      <c r="H505" s="36"/>
      <c r="I505" s="36"/>
      <c r="J505" s="36"/>
      <c r="K505" s="36"/>
      <c r="L505" s="36"/>
      <c r="M505" s="36"/>
      <c r="N505" s="36"/>
      <c r="O505" s="36"/>
      <c r="P505" s="36"/>
      <c r="Q505" s="36"/>
      <c r="R505" s="36"/>
      <c r="S505" s="36"/>
      <c r="T505" s="36"/>
    </row>
    <row r="506" spans="2:20" s="35" customFormat="1" ht="18" customHeight="1">
      <c r="B506" s="36"/>
      <c r="C506" s="36"/>
      <c r="D506" s="36"/>
      <c r="E506" s="36"/>
      <c r="F506" s="36"/>
      <c r="G506" s="36"/>
      <c r="H506" s="36"/>
      <c r="I506" s="36"/>
      <c r="J506" s="36"/>
      <c r="K506" s="36"/>
      <c r="L506" s="36"/>
      <c r="M506" s="36"/>
      <c r="N506" s="36"/>
      <c r="O506" s="36"/>
      <c r="P506" s="36"/>
      <c r="Q506" s="36"/>
      <c r="R506" s="36"/>
      <c r="S506" s="36"/>
      <c r="T506" s="36"/>
    </row>
    <row r="507" spans="2:20" s="35" customFormat="1" ht="18" customHeight="1">
      <c r="B507" s="36"/>
      <c r="C507" s="36"/>
      <c r="D507" s="36"/>
      <c r="E507" s="36"/>
      <c r="F507" s="36"/>
      <c r="G507" s="36"/>
      <c r="H507" s="36"/>
      <c r="I507" s="36"/>
      <c r="J507" s="36"/>
      <c r="K507" s="36"/>
      <c r="L507" s="36"/>
      <c r="M507" s="36"/>
      <c r="N507" s="36"/>
      <c r="O507" s="36"/>
      <c r="P507" s="36"/>
      <c r="Q507" s="36"/>
      <c r="R507" s="36"/>
      <c r="S507" s="36"/>
      <c r="T507" s="36"/>
    </row>
    <row r="508" spans="2:20" s="35" customFormat="1" ht="18" customHeight="1">
      <c r="B508" s="36"/>
      <c r="C508" s="36"/>
      <c r="D508" s="36"/>
      <c r="E508" s="36"/>
      <c r="F508" s="36"/>
      <c r="G508" s="36"/>
      <c r="H508" s="36"/>
      <c r="I508" s="36"/>
      <c r="J508" s="36"/>
      <c r="K508" s="36"/>
      <c r="L508" s="36"/>
      <c r="M508" s="36"/>
      <c r="N508" s="36"/>
      <c r="O508" s="36"/>
      <c r="P508" s="36"/>
      <c r="Q508" s="36"/>
      <c r="R508" s="36"/>
      <c r="S508" s="36"/>
      <c r="T508" s="36"/>
    </row>
    <row r="509" spans="2:20" s="35" customFormat="1" ht="18" customHeight="1">
      <c r="B509" s="36"/>
      <c r="C509" s="36"/>
      <c r="D509" s="36"/>
      <c r="E509" s="36"/>
      <c r="F509" s="36"/>
      <c r="G509" s="36"/>
      <c r="H509" s="36"/>
      <c r="I509" s="36"/>
      <c r="J509" s="36"/>
      <c r="K509" s="36"/>
      <c r="L509" s="36"/>
      <c r="M509" s="36"/>
      <c r="N509" s="36"/>
      <c r="O509" s="36"/>
      <c r="P509" s="36"/>
      <c r="Q509" s="36"/>
      <c r="R509" s="36"/>
      <c r="S509" s="36"/>
      <c r="T509" s="36"/>
    </row>
    <row r="510" spans="2:20" s="35" customFormat="1" ht="18" customHeight="1">
      <c r="B510" s="36"/>
      <c r="C510" s="36"/>
      <c r="D510" s="36"/>
      <c r="E510" s="36"/>
      <c r="F510" s="36"/>
      <c r="G510" s="36"/>
      <c r="H510" s="36"/>
      <c r="I510" s="36"/>
      <c r="J510" s="36"/>
      <c r="K510" s="36"/>
      <c r="L510" s="36"/>
      <c r="M510" s="36"/>
      <c r="N510" s="36"/>
      <c r="O510" s="36"/>
      <c r="P510" s="36"/>
      <c r="Q510" s="36"/>
      <c r="R510" s="36"/>
      <c r="S510" s="36"/>
      <c r="T510" s="36"/>
    </row>
    <row r="511" spans="2:20" s="35" customFormat="1" ht="18" customHeight="1">
      <c r="B511" s="36"/>
      <c r="C511" s="36"/>
      <c r="D511" s="36"/>
      <c r="E511" s="36"/>
      <c r="F511" s="36"/>
      <c r="G511" s="36"/>
      <c r="H511" s="36"/>
      <c r="I511" s="36"/>
      <c r="J511" s="36"/>
      <c r="K511" s="36"/>
      <c r="L511" s="36"/>
      <c r="M511" s="36"/>
      <c r="N511" s="36"/>
      <c r="O511" s="36"/>
      <c r="P511" s="36"/>
      <c r="Q511" s="36"/>
      <c r="R511" s="36"/>
      <c r="S511" s="36"/>
      <c r="T511" s="36"/>
    </row>
    <row r="512" spans="2:20" s="35" customFormat="1" ht="18" customHeight="1">
      <c r="B512" s="36"/>
      <c r="C512" s="36"/>
      <c r="D512" s="36"/>
      <c r="E512" s="36"/>
      <c r="F512" s="36"/>
      <c r="G512" s="36"/>
      <c r="H512" s="36"/>
      <c r="I512" s="36"/>
      <c r="J512" s="36"/>
      <c r="K512" s="36"/>
      <c r="L512" s="36"/>
      <c r="M512" s="36"/>
      <c r="N512" s="36"/>
      <c r="O512" s="36"/>
      <c r="P512" s="36"/>
      <c r="Q512" s="36"/>
      <c r="R512" s="36"/>
      <c r="S512" s="36"/>
      <c r="T512" s="36"/>
    </row>
    <row r="513" spans="2:20" s="35" customFormat="1" ht="18" customHeight="1">
      <c r="B513" s="36"/>
      <c r="C513" s="36"/>
      <c r="D513" s="36"/>
      <c r="E513" s="36"/>
      <c r="F513" s="36"/>
      <c r="G513" s="36"/>
      <c r="H513" s="36"/>
      <c r="I513" s="36"/>
      <c r="J513" s="36"/>
      <c r="K513" s="36"/>
      <c r="L513" s="36"/>
      <c r="M513" s="36"/>
      <c r="N513" s="36"/>
      <c r="O513" s="36"/>
      <c r="P513" s="36"/>
      <c r="Q513" s="36"/>
      <c r="R513" s="36"/>
      <c r="S513" s="36"/>
      <c r="T513" s="36"/>
    </row>
    <row r="514" spans="2:20" s="35" customFormat="1" ht="18" customHeight="1">
      <c r="B514" s="36"/>
      <c r="C514" s="36"/>
      <c r="D514" s="36"/>
      <c r="E514" s="36"/>
      <c r="F514" s="36"/>
      <c r="G514" s="36"/>
      <c r="H514" s="36"/>
      <c r="I514" s="36"/>
      <c r="J514" s="36"/>
      <c r="K514" s="36"/>
      <c r="L514" s="36"/>
      <c r="M514" s="36"/>
      <c r="N514" s="36"/>
      <c r="O514" s="36"/>
      <c r="P514" s="36"/>
      <c r="Q514" s="36"/>
      <c r="R514" s="36"/>
      <c r="S514" s="36"/>
      <c r="T514" s="36"/>
    </row>
    <row r="515" spans="2:20" s="35" customFormat="1" ht="18" customHeight="1">
      <c r="B515" s="36"/>
      <c r="C515" s="36"/>
      <c r="D515" s="36"/>
      <c r="E515" s="36"/>
      <c r="F515" s="36"/>
      <c r="G515" s="36"/>
      <c r="H515" s="36"/>
      <c r="I515" s="36"/>
      <c r="J515" s="36"/>
      <c r="K515" s="36"/>
      <c r="L515" s="36"/>
      <c r="M515" s="36"/>
      <c r="N515" s="36"/>
      <c r="O515" s="36"/>
      <c r="P515" s="36"/>
      <c r="Q515" s="36"/>
      <c r="R515" s="36"/>
      <c r="S515" s="36"/>
      <c r="T515" s="36"/>
    </row>
    <row r="516" spans="2:20" s="35" customFormat="1" ht="18" customHeight="1">
      <c r="B516" s="36"/>
      <c r="C516" s="36"/>
      <c r="D516" s="36"/>
      <c r="E516" s="36"/>
      <c r="F516" s="36"/>
      <c r="G516" s="36"/>
      <c r="H516" s="36"/>
      <c r="I516" s="36"/>
      <c r="J516" s="36"/>
      <c r="K516" s="36"/>
      <c r="L516" s="36"/>
      <c r="M516" s="36"/>
      <c r="N516" s="36"/>
      <c r="O516" s="36"/>
      <c r="P516" s="36"/>
      <c r="Q516" s="36"/>
      <c r="R516" s="36"/>
      <c r="S516" s="36"/>
      <c r="T516" s="36"/>
    </row>
    <row r="517" spans="2:20" s="35" customFormat="1" ht="18" customHeight="1">
      <c r="B517" s="36"/>
      <c r="C517" s="36"/>
      <c r="D517" s="36"/>
      <c r="E517" s="36"/>
      <c r="F517" s="36"/>
      <c r="G517" s="36"/>
      <c r="H517" s="36"/>
      <c r="I517" s="36"/>
      <c r="J517" s="36"/>
      <c r="K517" s="36"/>
      <c r="L517" s="36"/>
      <c r="M517" s="36"/>
      <c r="N517" s="36"/>
      <c r="O517" s="36"/>
      <c r="P517" s="36"/>
      <c r="Q517" s="36"/>
      <c r="R517" s="36"/>
      <c r="S517" s="36"/>
      <c r="T517" s="36"/>
    </row>
    <row r="518" spans="2:20" s="35" customFormat="1" ht="18" customHeight="1">
      <c r="B518" s="36"/>
      <c r="C518" s="36"/>
      <c r="D518" s="36"/>
      <c r="E518" s="36"/>
      <c r="F518" s="36"/>
      <c r="G518" s="36"/>
      <c r="H518" s="36"/>
      <c r="I518" s="36"/>
      <c r="J518" s="36"/>
      <c r="K518" s="36"/>
      <c r="L518" s="36"/>
      <c r="M518" s="36"/>
      <c r="N518" s="36"/>
      <c r="O518" s="36"/>
      <c r="P518" s="36"/>
      <c r="Q518" s="36"/>
      <c r="R518" s="36"/>
      <c r="S518" s="36"/>
      <c r="T518" s="36"/>
    </row>
    <row r="519" spans="2:20" s="35" customFormat="1" ht="18" customHeight="1">
      <c r="B519" s="36"/>
      <c r="C519" s="36"/>
      <c r="D519" s="36"/>
      <c r="E519" s="36"/>
      <c r="F519" s="36"/>
      <c r="G519" s="36"/>
      <c r="H519" s="36"/>
      <c r="I519" s="36"/>
      <c r="J519" s="36"/>
      <c r="K519" s="36"/>
      <c r="L519" s="36"/>
      <c r="M519" s="36"/>
      <c r="N519" s="36"/>
      <c r="O519" s="36"/>
      <c r="P519" s="36"/>
      <c r="Q519" s="36"/>
      <c r="R519" s="36"/>
      <c r="S519" s="36"/>
      <c r="T519" s="36"/>
    </row>
    <row r="520" spans="2:20" s="35" customFormat="1" ht="18" customHeight="1">
      <c r="B520" s="36"/>
      <c r="C520" s="36"/>
      <c r="D520" s="36"/>
      <c r="E520" s="36"/>
      <c r="F520" s="36"/>
      <c r="G520" s="36"/>
      <c r="H520" s="36"/>
      <c r="I520" s="36"/>
      <c r="J520" s="36"/>
      <c r="K520" s="36"/>
      <c r="L520" s="36"/>
      <c r="M520" s="36"/>
      <c r="N520" s="36"/>
      <c r="O520" s="36"/>
      <c r="P520" s="36"/>
      <c r="Q520" s="36"/>
      <c r="R520" s="36"/>
      <c r="S520" s="36"/>
      <c r="T520" s="36"/>
    </row>
    <row r="521" spans="2:20" s="35" customFormat="1" ht="18" customHeight="1">
      <c r="B521" s="36"/>
      <c r="C521" s="36"/>
      <c r="D521" s="36"/>
      <c r="E521" s="36"/>
      <c r="F521" s="36"/>
      <c r="G521" s="36"/>
      <c r="H521" s="36"/>
      <c r="I521" s="36"/>
      <c r="J521" s="36"/>
      <c r="K521" s="36"/>
      <c r="L521" s="36"/>
      <c r="M521" s="36"/>
      <c r="N521" s="36"/>
      <c r="O521" s="36"/>
      <c r="P521" s="36"/>
      <c r="Q521" s="36"/>
      <c r="R521" s="36"/>
      <c r="S521" s="36"/>
      <c r="T521" s="36"/>
    </row>
    <row r="522" spans="2:20" s="35" customFormat="1" ht="18" customHeight="1">
      <c r="B522" s="36"/>
      <c r="C522" s="36"/>
      <c r="D522" s="36"/>
      <c r="E522" s="36"/>
      <c r="F522" s="36"/>
      <c r="G522" s="36"/>
      <c r="H522" s="36"/>
      <c r="I522" s="36"/>
      <c r="J522" s="36"/>
      <c r="K522" s="36"/>
      <c r="L522" s="36"/>
      <c r="M522" s="36"/>
      <c r="N522" s="36"/>
      <c r="O522" s="36"/>
      <c r="P522" s="36"/>
      <c r="Q522" s="36"/>
      <c r="R522" s="36"/>
      <c r="S522" s="36"/>
      <c r="T522" s="36"/>
    </row>
    <row r="523" spans="2:20" s="35" customFormat="1" ht="18" customHeight="1">
      <c r="B523" s="36"/>
      <c r="C523" s="36"/>
      <c r="D523" s="36"/>
      <c r="E523" s="36"/>
      <c r="F523" s="36"/>
      <c r="G523" s="36"/>
      <c r="H523" s="36"/>
      <c r="I523" s="36"/>
      <c r="J523" s="36"/>
      <c r="K523" s="36"/>
      <c r="L523" s="36"/>
      <c r="M523" s="36"/>
      <c r="N523" s="36"/>
      <c r="O523" s="36"/>
      <c r="P523" s="36"/>
      <c r="Q523" s="36"/>
      <c r="R523" s="36"/>
      <c r="S523" s="36"/>
      <c r="T523" s="36"/>
    </row>
    <row r="524" spans="2:20" s="35" customFormat="1" ht="18" customHeight="1">
      <c r="B524" s="36"/>
      <c r="C524" s="36"/>
      <c r="D524" s="36"/>
      <c r="E524" s="36"/>
      <c r="F524" s="36"/>
      <c r="G524" s="36"/>
      <c r="H524" s="36"/>
      <c r="I524" s="36"/>
      <c r="J524" s="36"/>
      <c r="K524" s="36"/>
      <c r="L524" s="36"/>
      <c r="M524" s="36"/>
      <c r="N524" s="36"/>
      <c r="O524" s="36"/>
      <c r="P524" s="36"/>
      <c r="Q524" s="36"/>
      <c r="R524" s="36"/>
      <c r="S524" s="36"/>
      <c r="T524" s="36"/>
    </row>
    <row r="525" spans="2:20" s="35" customFormat="1" ht="18" customHeight="1">
      <c r="B525" s="36"/>
      <c r="C525" s="36"/>
      <c r="D525" s="36"/>
      <c r="E525" s="36"/>
      <c r="F525" s="36"/>
      <c r="G525" s="36"/>
      <c r="H525" s="36"/>
      <c r="I525" s="36"/>
      <c r="J525" s="36"/>
      <c r="K525" s="36"/>
      <c r="L525" s="36"/>
      <c r="M525" s="36"/>
      <c r="N525" s="36"/>
      <c r="O525" s="36"/>
      <c r="P525" s="36"/>
      <c r="Q525" s="36"/>
      <c r="R525" s="36"/>
      <c r="S525" s="36"/>
      <c r="T525" s="36"/>
    </row>
    <row r="526" spans="2:20" s="35" customFormat="1" ht="18" customHeight="1">
      <c r="B526" s="36"/>
      <c r="C526" s="36"/>
      <c r="D526" s="36"/>
      <c r="E526" s="36"/>
      <c r="F526" s="36"/>
      <c r="G526" s="36"/>
      <c r="H526" s="36"/>
      <c r="I526" s="36"/>
      <c r="J526" s="36"/>
      <c r="K526" s="36"/>
      <c r="L526" s="36"/>
      <c r="M526" s="36"/>
      <c r="N526" s="36"/>
      <c r="O526" s="36"/>
      <c r="P526" s="36"/>
      <c r="Q526" s="36"/>
      <c r="R526" s="36"/>
      <c r="S526" s="36"/>
      <c r="T526" s="36"/>
    </row>
    <row r="527" spans="2:20" s="35" customFormat="1" ht="18" customHeight="1">
      <c r="B527" s="36"/>
      <c r="C527" s="36"/>
      <c r="D527" s="36"/>
      <c r="E527" s="36"/>
      <c r="F527" s="36"/>
      <c r="G527" s="36"/>
      <c r="H527" s="36"/>
      <c r="I527" s="36"/>
      <c r="J527" s="36"/>
      <c r="K527" s="36"/>
      <c r="L527" s="36"/>
      <c r="M527" s="36"/>
      <c r="N527" s="36"/>
      <c r="O527" s="36"/>
      <c r="P527" s="36"/>
      <c r="Q527" s="36"/>
      <c r="R527" s="36"/>
      <c r="S527" s="36"/>
      <c r="T527" s="36"/>
    </row>
    <row r="528" spans="2:20" s="35" customFormat="1" ht="18" customHeight="1">
      <c r="B528" s="36"/>
      <c r="C528" s="36"/>
      <c r="D528" s="36"/>
      <c r="E528" s="36"/>
      <c r="F528" s="36"/>
      <c r="G528" s="36"/>
      <c r="H528" s="36"/>
      <c r="I528" s="36"/>
      <c r="J528" s="36"/>
      <c r="K528" s="36"/>
      <c r="L528" s="36"/>
      <c r="M528" s="36"/>
      <c r="N528" s="36"/>
      <c r="O528" s="36"/>
      <c r="P528" s="36"/>
      <c r="Q528" s="36"/>
      <c r="R528" s="36"/>
      <c r="S528" s="36"/>
      <c r="T528" s="36"/>
    </row>
    <row r="529" spans="2:20" s="35" customFormat="1" ht="18" customHeight="1">
      <c r="B529" s="36"/>
      <c r="C529" s="36"/>
      <c r="D529" s="36"/>
      <c r="E529" s="36"/>
      <c r="F529" s="36"/>
      <c r="G529" s="36"/>
      <c r="H529" s="36"/>
      <c r="I529" s="36"/>
      <c r="J529" s="36"/>
      <c r="K529" s="36"/>
      <c r="L529" s="36"/>
      <c r="M529" s="36"/>
      <c r="N529" s="36"/>
      <c r="O529" s="36"/>
      <c r="P529" s="36"/>
      <c r="Q529" s="36"/>
      <c r="R529" s="36"/>
      <c r="S529" s="36"/>
      <c r="T529" s="36"/>
    </row>
    <row r="530" spans="2:20" s="35" customFormat="1" ht="18" customHeight="1">
      <c r="B530" s="36"/>
      <c r="C530" s="36"/>
      <c r="D530" s="36"/>
      <c r="E530" s="36"/>
      <c r="F530" s="36"/>
      <c r="G530" s="36"/>
      <c r="H530" s="36"/>
      <c r="I530" s="36"/>
      <c r="J530" s="36"/>
      <c r="K530" s="36"/>
      <c r="L530" s="36"/>
      <c r="M530" s="36"/>
      <c r="N530" s="36"/>
      <c r="O530" s="36"/>
      <c r="P530" s="36"/>
      <c r="Q530" s="36"/>
      <c r="R530" s="36"/>
      <c r="S530" s="36"/>
      <c r="T530" s="36"/>
    </row>
    <row r="531" spans="2:20" s="35" customFormat="1" ht="18" customHeight="1">
      <c r="B531" s="36"/>
      <c r="C531" s="36"/>
      <c r="D531" s="36"/>
      <c r="E531" s="36"/>
      <c r="F531" s="36"/>
      <c r="G531" s="36"/>
      <c r="H531" s="36"/>
      <c r="I531" s="36"/>
      <c r="J531" s="36"/>
      <c r="K531" s="36"/>
      <c r="L531" s="36"/>
      <c r="M531" s="36"/>
      <c r="N531" s="36"/>
      <c r="O531" s="36"/>
      <c r="P531" s="36"/>
      <c r="Q531" s="36"/>
      <c r="R531" s="36"/>
      <c r="S531" s="36"/>
      <c r="T531" s="36"/>
    </row>
    <row r="532" spans="2:20" s="35" customFormat="1" ht="18" customHeight="1">
      <c r="B532" s="36"/>
      <c r="C532" s="36"/>
      <c r="D532" s="36"/>
      <c r="E532" s="36"/>
      <c r="F532" s="36"/>
      <c r="G532" s="36"/>
      <c r="H532" s="36"/>
      <c r="I532" s="36"/>
      <c r="J532" s="36"/>
      <c r="K532" s="36"/>
      <c r="L532" s="36"/>
      <c r="M532" s="36"/>
      <c r="N532" s="36"/>
      <c r="O532" s="36"/>
      <c r="P532" s="36"/>
      <c r="Q532" s="36"/>
      <c r="R532" s="36"/>
      <c r="S532" s="36"/>
      <c r="T532" s="36"/>
    </row>
    <row r="533" spans="2:20" s="35" customFormat="1" ht="18" customHeight="1">
      <c r="B533" s="36"/>
      <c r="C533" s="36"/>
      <c r="D533" s="36"/>
      <c r="E533" s="36"/>
      <c r="F533" s="36"/>
      <c r="G533" s="36"/>
      <c r="H533" s="36"/>
      <c r="I533" s="36"/>
      <c r="J533" s="36"/>
      <c r="K533" s="36"/>
      <c r="L533" s="36"/>
      <c r="M533" s="36"/>
      <c r="N533" s="36"/>
      <c r="O533" s="36"/>
      <c r="P533" s="36"/>
      <c r="Q533" s="36"/>
      <c r="R533" s="36"/>
      <c r="S533" s="36"/>
      <c r="T533" s="36"/>
    </row>
    <row r="534" spans="2:20" s="35" customFormat="1" ht="18" customHeight="1">
      <c r="B534" s="36"/>
      <c r="C534" s="36"/>
      <c r="D534" s="36"/>
      <c r="E534" s="36"/>
      <c r="F534" s="36"/>
      <c r="G534" s="36"/>
      <c r="H534" s="36"/>
      <c r="I534" s="36"/>
      <c r="J534" s="36"/>
      <c r="K534" s="36"/>
      <c r="L534" s="36"/>
      <c r="M534" s="36"/>
      <c r="N534" s="36"/>
      <c r="O534" s="36"/>
      <c r="P534" s="36"/>
      <c r="Q534" s="36"/>
      <c r="R534" s="36"/>
      <c r="S534" s="36"/>
      <c r="T534" s="36"/>
    </row>
    <row r="535" spans="2:20" s="35" customFormat="1" ht="18" customHeight="1">
      <c r="B535" s="36"/>
      <c r="C535" s="36"/>
      <c r="D535" s="36"/>
      <c r="E535" s="36"/>
      <c r="F535" s="36"/>
      <c r="G535" s="36"/>
      <c r="H535" s="36"/>
      <c r="I535" s="36"/>
      <c r="J535" s="36"/>
      <c r="K535" s="36"/>
      <c r="L535" s="36"/>
      <c r="M535" s="36"/>
      <c r="N535" s="36"/>
      <c r="O535" s="36"/>
      <c r="P535" s="36"/>
      <c r="Q535" s="36"/>
      <c r="R535" s="36"/>
      <c r="S535" s="36"/>
      <c r="T535" s="36"/>
    </row>
    <row r="536" spans="2:20" s="35" customFormat="1" ht="18" customHeight="1">
      <c r="B536" s="36"/>
      <c r="C536" s="36"/>
      <c r="D536" s="36"/>
      <c r="E536" s="36"/>
      <c r="F536" s="36"/>
      <c r="G536" s="36"/>
      <c r="H536" s="36"/>
      <c r="I536" s="36"/>
      <c r="J536" s="36"/>
      <c r="K536" s="36"/>
      <c r="L536" s="36"/>
      <c r="M536" s="36"/>
      <c r="N536" s="36"/>
      <c r="O536" s="36"/>
      <c r="P536" s="36"/>
      <c r="Q536" s="36"/>
      <c r="R536" s="36"/>
      <c r="S536" s="36"/>
      <c r="T536" s="36"/>
    </row>
    <row r="537" spans="2:20" s="35" customFormat="1" ht="18" customHeight="1">
      <c r="B537" s="36"/>
      <c r="C537" s="36"/>
      <c r="D537" s="36"/>
      <c r="E537" s="36"/>
      <c r="F537" s="36"/>
      <c r="G537" s="36"/>
      <c r="H537" s="36"/>
      <c r="I537" s="36"/>
      <c r="J537" s="36"/>
      <c r="K537" s="36"/>
      <c r="L537" s="36"/>
      <c r="M537" s="36"/>
      <c r="N537" s="36"/>
      <c r="O537" s="36"/>
      <c r="P537" s="36"/>
      <c r="Q537" s="36"/>
      <c r="R537" s="36"/>
      <c r="S537" s="36"/>
      <c r="T537" s="36"/>
    </row>
    <row r="538" spans="2:20" s="35" customFormat="1" ht="18" customHeight="1">
      <c r="B538" s="36"/>
      <c r="C538" s="36"/>
      <c r="D538" s="36"/>
      <c r="E538" s="36"/>
      <c r="F538" s="36"/>
      <c r="G538" s="36"/>
      <c r="H538" s="36"/>
      <c r="I538" s="36"/>
      <c r="J538" s="36"/>
      <c r="K538" s="36"/>
      <c r="L538" s="36"/>
      <c r="M538" s="36"/>
      <c r="N538" s="36"/>
      <c r="O538" s="36"/>
      <c r="P538" s="36"/>
      <c r="Q538" s="36"/>
      <c r="R538" s="36"/>
      <c r="S538" s="36"/>
      <c r="T538" s="36"/>
    </row>
    <row r="539" spans="2:20" s="35" customFormat="1" ht="18" customHeight="1">
      <c r="B539" s="36"/>
      <c r="C539" s="36"/>
      <c r="D539" s="36"/>
      <c r="E539" s="36"/>
      <c r="F539" s="36"/>
      <c r="G539" s="36"/>
      <c r="H539" s="36"/>
      <c r="I539" s="36"/>
      <c r="J539" s="36"/>
      <c r="K539" s="36"/>
      <c r="L539" s="36"/>
      <c r="M539" s="36"/>
      <c r="N539" s="36"/>
      <c r="O539" s="36"/>
      <c r="P539" s="36"/>
      <c r="Q539" s="36"/>
      <c r="R539" s="36"/>
      <c r="S539" s="36"/>
      <c r="T539" s="36"/>
    </row>
    <row r="540" spans="2:20" s="35" customFormat="1" ht="18" customHeight="1">
      <c r="B540" s="36"/>
      <c r="C540" s="36"/>
      <c r="D540" s="36"/>
      <c r="E540" s="36"/>
      <c r="F540" s="36"/>
      <c r="G540" s="36"/>
      <c r="H540" s="36"/>
      <c r="I540" s="36"/>
      <c r="J540" s="36"/>
      <c r="K540" s="36"/>
      <c r="L540" s="36"/>
      <c r="M540" s="36"/>
      <c r="N540" s="36"/>
      <c r="O540" s="36"/>
      <c r="P540" s="36"/>
      <c r="Q540" s="36"/>
      <c r="R540" s="36"/>
      <c r="S540" s="36"/>
      <c r="T540" s="36"/>
    </row>
    <row r="541" spans="2:20" s="35" customFormat="1" ht="18" customHeight="1">
      <c r="B541" s="36"/>
      <c r="C541" s="36"/>
      <c r="D541" s="36"/>
      <c r="E541" s="36"/>
      <c r="F541" s="36"/>
      <c r="G541" s="36"/>
      <c r="H541" s="36"/>
      <c r="I541" s="36"/>
      <c r="J541" s="36"/>
      <c r="K541" s="36"/>
      <c r="L541" s="36"/>
      <c r="M541" s="36"/>
      <c r="N541" s="36"/>
      <c r="O541" s="36"/>
      <c r="P541" s="36"/>
      <c r="Q541" s="36"/>
      <c r="R541" s="36"/>
      <c r="S541" s="36"/>
      <c r="T541" s="36"/>
    </row>
    <row r="542" spans="2:20" s="35" customFormat="1" ht="18" customHeight="1">
      <c r="B542" s="36"/>
      <c r="C542" s="36"/>
      <c r="D542" s="36"/>
      <c r="E542" s="36"/>
      <c r="F542" s="36"/>
      <c r="G542" s="36"/>
      <c r="H542" s="36"/>
      <c r="I542" s="36"/>
      <c r="J542" s="36"/>
      <c r="K542" s="36"/>
      <c r="L542" s="36"/>
      <c r="M542" s="36"/>
      <c r="N542" s="36"/>
      <c r="O542" s="36"/>
      <c r="P542" s="36"/>
      <c r="Q542" s="36"/>
      <c r="R542" s="36"/>
      <c r="S542" s="36"/>
      <c r="T542" s="36"/>
    </row>
    <row r="543" spans="2:20" s="35" customFormat="1" ht="18" customHeight="1">
      <c r="B543" s="36"/>
      <c r="C543" s="36"/>
      <c r="D543" s="36"/>
      <c r="E543" s="36"/>
      <c r="F543" s="36"/>
      <c r="G543" s="36"/>
      <c r="H543" s="36"/>
      <c r="I543" s="36"/>
      <c r="J543" s="36"/>
      <c r="K543" s="36"/>
      <c r="L543" s="36"/>
      <c r="M543" s="36"/>
      <c r="N543" s="36"/>
      <c r="O543" s="36"/>
      <c r="P543" s="36"/>
      <c r="Q543" s="36"/>
      <c r="R543" s="36"/>
      <c r="S543" s="36"/>
      <c r="T543" s="36"/>
    </row>
    <row r="544" spans="2:20" s="35" customFormat="1" ht="18" customHeight="1">
      <c r="B544" s="36"/>
      <c r="C544" s="36"/>
      <c r="D544" s="36"/>
      <c r="E544" s="36"/>
      <c r="F544" s="36"/>
      <c r="G544" s="36"/>
      <c r="H544" s="36"/>
      <c r="I544" s="36"/>
      <c r="J544" s="36"/>
      <c r="K544" s="36"/>
      <c r="L544" s="36"/>
      <c r="M544" s="36"/>
      <c r="N544" s="36"/>
      <c r="O544" s="36"/>
      <c r="P544" s="36"/>
      <c r="Q544" s="36"/>
      <c r="R544" s="36"/>
      <c r="S544" s="36"/>
      <c r="T544" s="36"/>
    </row>
    <row r="545" spans="2:20" s="35" customFormat="1" ht="18" customHeight="1">
      <c r="B545" s="36"/>
      <c r="C545" s="36"/>
      <c r="D545" s="36"/>
      <c r="E545" s="36"/>
      <c r="F545" s="36"/>
      <c r="G545" s="36"/>
      <c r="H545" s="36"/>
      <c r="I545" s="36"/>
      <c r="J545" s="36"/>
      <c r="K545" s="36"/>
      <c r="L545" s="36"/>
      <c r="M545" s="36"/>
      <c r="N545" s="36"/>
      <c r="O545" s="36"/>
      <c r="P545" s="36"/>
      <c r="Q545" s="36"/>
      <c r="R545" s="36"/>
      <c r="S545" s="36"/>
      <c r="T545" s="36"/>
    </row>
    <row r="546" spans="2:20" s="35" customFormat="1" ht="18" customHeight="1">
      <c r="B546" s="36"/>
      <c r="C546" s="36"/>
      <c r="D546" s="36"/>
      <c r="E546" s="36"/>
      <c r="F546" s="36"/>
      <c r="G546" s="36"/>
      <c r="H546" s="36"/>
      <c r="I546" s="36"/>
      <c r="J546" s="36"/>
      <c r="K546" s="36"/>
      <c r="L546" s="36"/>
      <c r="M546" s="36"/>
      <c r="N546" s="36"/>
      <c r="O546" s="36"/>
      <c r="P546" s="36"/>
      <c r="Q546" s="36"/>
      <c r="R546" s="36"/>
      <c r="S546" s="36"/>
      <c r="T546" s="36"/>
    </row>
    <row r="547" spans="2:20" s="35" customFormat="1" ht="18" customHeight="1">
      <c r="B547" s="36"/>
      <c r="C547" s="36"/>
      <c r="D547" s="36"/>
      <c r="E547" s="36"/>
      <c r="F547" s="36"/>
      <c r="G547" s="36"/>
      <c r="H547" s="36"/>
      <c r="I547" s="36"/>
      <c r="J547" s="36"/>
      <c r="K547" s="36"/>
      <c r="L547" s="36"/>
      <c r="M547" s="36"/>
      <c r="N547" s="36"/>
      <c r="O547" s="36"/>
      <c r="P547" s="36"/>
      <c r="Q547" s="36"/>
      <c r="R547" s="36"/>
      <c r="S547" s="36"/>
      <c r="T547" s="36"/>
    </row>
    <row r="548" spans="2:20" s="35" customFormat="1" ht="18" customHeight="1">
      <c r="B548" s="36"/>
      <c r="C548" s="36"/>
      <c r="D548" s="36"/>
      <c r="E548" s="36"/>
      <c r="F548" s="36"/>
      <c r="G548" s="36"/>
      <c r="H548" s="36"/>
      <c r="I548" s="36"/>
      <c r="J548" s="36"/>
      <c r="K548" s="36"/>
      <c r="L548" s="36"/>
      <c r="M548" s="36"/>
      <c r="N548" s="36"/>
      <c r="O548" s="36"/>
      <c r="P548" s="36"/>
      <c r="Q548" s="36"/>
      <c r="R548" s="36"/>
      <c r="S548" s="36"/>
      <c r="T548" s="36"/>
    </row>
    <row r="549" spans="2:20" s="35" customFormat="1" ht="18" customHeight="1">
      <c r="B549" s="36"/>
      <c r="C549" s="36"/>
      <c r="D549" s="36"/>
      <c r="E549" s="36"/>
      <c r="F549" s="36"/>
      <c r="G549" s="36"/>
      <c r="H549" s="36"/>
      <c r="I549" s="36"/>
      <c r="J549" s="36"/>
      <c r="K549" s="36"/>
      <c r="L549" s="36"/>
      <c r="M549" s="36"/>
      <c r="N549" s="36"/>
      <c r="O549" s="36"/>
      <c r="P549" s="36"/>
      <c r="Q549" s="36"/>
      <c r="R549" s="36"/>
      <c r="S549" s="36"/>
      <c r="T549" s="36"/>
    </row>
    <row r="550" spans="2:20" s="35" customFormat="1" ht="18" customHeight="1">
      <c r="B550" s="36"/>
      <c r="C550" s="36"/>
      <c r="D550" s="36"/>
      <c r="E550" s="36"/>
      <c r="F550" s="36"/>
      <c r="G550" s="36"/>
      <c r="H550" s="36"/>
      <c r="I550" s="36"/>
      <c r="J550" s="36"/>
      <c r="K550" s="36"/>
      <c r="L550" s="36"/>
      <c r="M550" s="36"/>
      <c r="N550" s="36"/>
      <c r="O550" s="36"/>
      <c r="P550" s="36"/>
      <c r="Q550" s="36"/>
      <c r="R550" s="36"/>
      <c r="S550" s="36"/>
      <c r="T550" s="36"/>
    </row>
    <row r="551" spans="2:20" s="35" customFormat="1" ht="18" customHeight="1">
      <c r="B551" s="36"/>
      <c r="C551" s="36"/>
      <c r="D551" s="36"/>
      <c r="E551" s="36"/>
      <c r="F551" s="36"/>
      <c r="G551" s="36"/>
      <c r="H551" s="36"/>
      <c r="I551" s="36"/>
      <c r="J551" s="36"/>
      <c r="K551" s="36"/>
      <c r="L551" s="36"/>
      <c r="M551" s="36"/>
      <c r="N551" s="36"/>
      <c r="O551" s="36"/>
      <c r="P551" s="36"/>
      <c r="Q551" s="36"/>
      <c r="R551" s="36"/>
      <c r="S551" s="36"/>
      <c r="T551" s="36"/>
    </row>
    <row r="552" spans="2:20" s="35" customFormat="1" ht="18" customHeight="1">
      <c r="B552" s="36"/>
      <c r="C552" s="36"/>
      <c r="D552" s="36"/>
      <c r="E552" s="36"/>
      <c r="F552" s="36"/>
      <c r="G552" s="36"/>
      <c r="H552" s="36"/>
      <c r="I552" s="36"/>
      <c r="J552" s="36"/>
      <c r="K552" s="36"/>
      <c r="L552" s="36"/>
      <c r="M552" s="36"/>
      <c r="N552" s="36"/>
      <c r="O552" s="36"/>
      <c r="P552" s="36"/>
      <c r="Q552" s="36"/>
      <c r="R552" s="36"/>
      <c r="S552" s="36"/>
      <c r="T552" s="36"/>
    </row>
    <row r="553" spans="2:20" s="35" customFormat="1" ht="18" customHeight="1">
      <c r="B553" s="36"/>
      <c r="C553" s="36"/>
      <c r="D553" s="36"/>
      <c r="E553" s="36"/>
      <c r="F553" s="36"/>
      <c r="G553" s="36"/>
      <c r="H553" s="36"/>
      <c r="I553" s="36"/>
      <c r="J553" s="36"/>
      <c r="K553" s="36"/>
      <c r="L553" s="36"/>
      <c r="M553" s="36"/>
      <c r="N553" s="36"/>
      <c r="O553" s="36"/>
      <c r="P553" s="36"/>
      <c r="Q553" s="36"/>
      <c r="R553" s="36"/>
      <c r="S553" s="36"/>
      <c r="T553" s="36"/>
    </row>
    <row r="554" spans="2:20" s="35" customFormat="1" ht="18" customHeight="1">
      <c r="B554" s="36"/>
      <c r="C554" s="36"/>
      <c r="D554" s="36"/>
      <c r="E554" s="36"/>
      <c r="F554" s="36"/>
      <c r="G554" s="36"/>
      <c r="H554" s="36"/>
      <c r="I554" s="36"/>
      <c r="J554" s="36"/>
      <c r="K554" s="36"/>
      <c r="L554" s="36"/>
      <c r="M554" s="36"/>
      <c r="N554" s="36"/>
      <c r="O554" s="36"/>
      <c r="P554" s="36"/>
      <c r="Q554" s="36"/>
      <c r="R554" s="36"/>
      <c r="S554" s="36"/>
      <c r="T554" s="36"/>
    </row>
    <row r="555" spans="2:20" s="35" customFormat="1" ht="18" customHeight="1">
      <c r="B555" s="36"/>
      <c r="C555" s="36"/>
      <c r="D555" s="36"/>
      <c r="E555" s="36"/>
      <c r="F555" s="36"/>
      <c r="G555" s="36"/>
      <c r="H555" s="36"/>
      <c r="I555" s="36"/>
      <c r="J555" s="36"/>
      <c r="K555" s="36"/>
      <c r="L555" s="36"/>
      <c r="M555" s="36"/>
      <c r="N555" s="36"/>
      <c r="O555" s="36"/>
      <c r="P555" s="36"/>
      <c r="Q555" s="36"/>
      <c r="R555" s="36"/>
      <c r="S555" s="36"/>
      <c r="T555" s="36"/>
    </row>
    <row r="556" spans="2:20" s="35" customFormat="1" ht="18" customHeight="1">
      <c r="B556" s="36"/>
      <c r="C556" s="36"/>
      <c r="D556" s="36"/>
      <c r="E556" s="36"/>
      <c r="F556" s="36"/>
      <c r="G556" s="36"/>
      <c r="H556" s="36"/>
      <c r="I556" s="36"/>
      <c r="J556" s="36"/>
      <c r="K556" s="36"/>
      <c r="L556" s="36"/>
      <c r="M556" s="36"/>
      <c r="N556" s="36"/>
      <c r="O556" s="36"/>
      <c r="P556" s="36"/>
      <c r="Q556" s="36"/>
      <c r="R556" s="36"/>
      <c r="S556" s="36"/>
      <c r="T556" s="36"/>
    </row>
    <row r="557" spans="2:20" s="35" customFormat="1" ht="18" customHeight="1">
      <c r="B557" s="36"/>
      <c r="C557" s="36"/>
      <c r="D557" s="36"/>
      <c r="E557" s="36"/>
      <c r="F557" s="36"/>
      <c r="G557" s="36"/>
      <c r="H557" s="36"/>
      <c r="I557" s="36"/>
      <c r="J557" s="36"/>
      <c r="K557" s="36"/>
      <c r="L557" s="36"/>
      <c r="M557" s="36"/>
      <c r="N557" s="36"/>
      <c r="O557" s="36"/>
      <c r="P557" s="36"/>
      <c r="Q557" s="36"/>
      <c r="R557" s="36"/>
      <c r="S557" s="36"/>
      <c r="T557" s="36"/>
    </row>
    <row r="558" spans="2:20" s="35" customFormat="1" ht="18" customHeight="1">
      <c r="B558" s="36"/>
      <c r="C558" s="36"/>
      <c r="D558" s="36"/>
      <c r="E558" s="36"/>
      <c r="F558" s="36"/>
      <c r="G558" s="36"/>
      <c r="H558" s="36"/>
      <c r="I558" s="36"/>
      <c r="J558" s="36"/>
      <c r="K558" s="36"/>
      <c r="L558" s="36"/>
      <c r="M558" s="36"/>
      <c r="N558" s="36"/>
      <c r="O558" s="36"/>
      <c r="P558" s="36"/>
      <c r="Q558" s="36"/>
      <c r="R558" s="36"/>
      <c r="S558" s="36"/>
      <c r="T558" s="36"/>
    </row>
    <row r="559" spans="2:20" s="35" customFormat="1" ht="18" customHeight="1">
      <c r="B559" s="36"/>
      <c r="C559" s="36"/>
      <c r="D559" s="36"/>
      <c r="E559" s="36"/>
      <c r="F559" s="36"/>
      <c r="G559" s="36"/>
      <c r="H559" s="36"/>
      <c r="I559" s="36"/>
      <c r="J559" s="36"/>
      <c r="K559" s="36"/>
      <c r="L559" s="36"/>
      <c r="M559" s="36"/>
      <c r="N559" s="36"/>
      <c r="O559" s="36"/>
      <c r="P559" s="36"/>
      <c r="Q559" s="36"/>
      <c r="R559" s="36"/>
      <c r="S559" s="36"/>
      <c r="T559" s="36"/>
    </row>
    <row r="560" spans="2:20" s="35" customFormat="1" ht="18" customHeight="1">
      <c r="B560" s="36"/>
      <c r="C560" s="36"/>
      <c r="D560" s="36"/>
      <c r="E560" s="36"/>
      <c r="F560" s="36"/>
      <c r="G560" s="36"/>
      <c r="H560" s="36"/>
      <c r="I560" s="36"/>
      <c r="J560" s="36"/>
      <c r="K560" s="36"/>
      <c r="L560" s="36"/>
      <c r="M560" s="36"/>
      <c r="N560" s="36"/>
      <c r="O560" s="36"/>
      <c r="P560" s="36"/>
      <c r="Q560" s="36"/>
      <c r="R560" s="36"/>
      <c r="S560" s="36"/>
      <c r="T560" s="36"/>
    </row>
    <row r="561" spans="2:20" s="35" customFormat="1" ht="18" customHeight="1">
      <c r="B561" s="36"/>
      <c r="C561" s="36"/>
      <c r="D561" s="36"/>
      <c r="E561" s="36"/>
      <c r="F561" s="36"/>
      <c r="G561" s="36"/>
      <c r="H561" s="36"/>
      <c r="I561" s="36"/>
      <c r="J561" s="36"/>
      <c r="K561" s="36"/>
      <c r="L561" s="36"/>
      <c r="M561" s="36"/>
      <c r="N561" s="36"/>
      <c r="O561" s="36"/>
      <c r="P561" s="36"/>
      <c r="Q561" s="36"/>
      <c r="R561" s="36"/>
      <c r="S561" s="36"/>
      <c r="T561" s="36"/>
    </row>
    <row r="562" spans="2:20" s="35" customFormat="1" ht="18" customHeight="1">
      <c r="B562" s="36"/>
      <c r="C562" s="36"/>
      <c r="D562" s="36"/>
      <c r="E562" s="36"/>
      <c r="F562" s="36"/>
      <c r="G562" s="36"/>
      <c r="H562" s="36"/>
      <c r="I562" s="36"/>
      <c r="J562" s="36"/>
      <c r="K562" s="36"/>
      <c r="L562" s="36"/>
      <c r="M562" s="36"/>
      <c r="N562" s="36"/>
      <c r="O562" s="36"/>
      <c r="P562" s="36"/>
      <c r="Q562" s="36"/>
      <c r="R562" s="36"/>
      <c r="S562" s="36"/>
      <c r="T562" s="36"/>
    </row>
    <row r="563" spans="2:20" s="35" customFormat="1" ht="18" customHeight="1">
      <c r="B563" s="36"/>
      <c r="C563" s="36"/>
      <c r="D563" s="36"/>
      <c r="E563" s="36"/>
      <c r="F563" s="36"/>
      <c r="G563" s="36"/>
      <c r="H563" s="36"/>
      <c r="I563" s="36"/>
      <c r="J563" s="36"/>
      <c r="K563" s="36"/>
      <c r="L563" s="36"/>
      <c r="M563" s="36"/>
      <c r="N563" s="36"/>
      <c r="O563" s="36"/>
      <c r="P563" s="36"/>
      <c r="Q563" s="36"/>
      <c r="R563" s="36"/>
      <c r="S563" s="36"/>
      <c r="T563" s="36"/>
    </row>
    <row r="564" spans="2:20" s="35" customFormat="1" ht="18" customHeight="1">
      <c r="B564" s="36"/>
      <c r="C564" s="36"/>
      <c r="D564" s="36"/>
      <c r="E564" s="36"/>
      <c r="F564" s="36"/>
      <c r="G564" s="36"/>
      <c r="H564" s="36"/>
      <c r="I564" s="36"/>
      <c r="J564" s="36"/>
      <c r="K564" s="36"/>
      <c r="L564" s="36"/>
      <c r="M564" s="36"/>
      <c r="N564" s="36"/>
      <c r="O564" s="36"/>
      <c r="P564" s="36"/>
      <c r="Q564" s="36"/>
      <c r="R564" s="36"/>
      <c r="S564" s="36"/>
      <c r="T564" s="36"/>
    </row>
    <row r="565" spans="2:20" s="35" customFormat="1" ht="18" customHeight="1">
      <c r="B565" s="36"/>
      <c r="C565" s="36"/>
      <c r="D565" s="36"/>
      <c r="E565" s="36"/>
      <c r="F565" s="36"/>
      <c r="G565" s="36"/>
      <c r="H565" s="36"/>
      <c r="I565" s="36"/>
      <c r="J565" s="36"/>
      <c r="K565" s="36"/>
      <c r="L565" s="36"/>
      <c r="M565" s="36"/>
      <c r="N565" s="36"/>
      <c r="O565" s="36"/>
      <c r="P565" s="36"/>
      <c r="Q565" s="36"/>
      <c r="R565" s="36"/>
      <c r="S565" s="36"/>
      <c r="T565" s="36"/>
    </row>
    <row r="566" spans="2:20" s="35" customFormat="1" ht="18" customHeight="1">
      <c r="B566" s="36"/>
      <c r="C566" s="36"/>
      <c r="D566" s="36"/>
      <c r="E566" s="36"/>
      <c r="F566" s="36"/>
      <c r="G566" s="36"/>
      <c r="H566" s="36"/>
      <c r="I566" s="36"/>
      <c r="J566" s="36"/>
      <c r="K566" s="36"/>
      <c r="L566" s="36"/>
      <c r="M566" s="36"/>
      <c r="N566" s="36"/>
      <c r="O566" s="36"/>
      <c r="P566" s="36"/>
      <c r="Q566" s="36"/>
      <c r="R566" s="36"/>
      <c r="S566" s="36"/>
      <c r="T566" s="36"/>
    </row>
    <row r="567" spans="2:20" s="35" customFormat="1" ht="18" customHeight="1">
      <c r="B567" s="36"/>
      <c r="C567" s="36"/>
      <c r="D567" s="36"/>
      <c r="E567" s="36"/>
      <c r="F567" s="36"/>
      <c r="G567" s="36"/>
      <c r="H567" s="36"/>
      <c r="I567" s="36"/>
      <c r="J567" s="36"/>
      <c r="K567" s="36"/>
      <c r="L567" s="36"/>
      <c r="M567" s="36"/>
      <c r="N567" s="36"/>
      <c r="O567" s="36"/>
      <c r="P567" s="36"/>
      <c r="Q567" s="36"/>
      <c r="R567" s="36"/>
      <c r="S567" s="36"/>
      <c r="T567" s="36"/>
    </row>
    <row r="568" spans="2:20" s="35" customFormat="1" ht="18" customHeight="1">
      <c r="B568" s="36"/>
      <c r="C568" s="36"/>
      <c r="D568" s="36"/>
      <c r="E568" s="36"/>
      <c r="F568" s="36"/>
      <c r="G568" s="36"/>
      <c r="H568" s="36"/>
      <c r="I568" s="36"/>
      <c r="J568" s="36"/>
      <c r="K568" s="36"/>
      <c r="L568" s="36"/>
      <c r="M568" s="36"/>
      <c r="N568" s="36"/>
      <c r="O568" s="36"/>
      <c r="P568" s="36"/>
      <c r="Q568" s="36"/>
      <c r="R568" s="36"/>
      <c r="S568" s="36"/>
      <c r="T568" s="36"/>
    </row>
    <row r="569" spans="2:20" s="35" customFormat="1" ht="18" customHeight="1">
      <c r="B569" s="36"/>
      <c r="C569" s="36"/>
      <c r="D569" s="36"/>
      <c r="E569" s="36"/>
      <c r="F569" s="36"/>
      <c r="G569" s="36"/>
      <c r="H569" s="36"/>
      <c r="I569" s="36"/>
      <c r="J569" s="36"/>
      <c r="K569" s="36"/>
      <c r="L569" s="36"/>
      <c r="M569" s="36"/>
      <c r="N569" s="36"/>
      <c r="O569" s="36"/>
      <c r="P569" s="36"/>
      <c r="Q569" s="36"/>
      <c r="R569" s="36"/>
      <c r="S569" s="36"/>
      <c r="T569" s="36"/>
    </row>
    <row r="570" spans="2:20" s="35" customFormat="1" ht="18" customHeight="1">
      <c r="B570" s="36"/>
      <c r="C570" s="36"/>
      <c r="D570" s="36"/>
      <c r="E570" s="36"/>
      <c r="F570" s="36"/>
      <c r="G570" s="36"/>
      <c r="H570" s="36"/>
      <c r="I570" s="36"/>
      <c r="J570" s="36"/>
      <c r="K570" s="36"/>
      <c r="L570" s="36"/>
      <c r="M570" s="36"/>
      <c r="N570" s="36"/>
      <c r="O570" s="36"/>
      <c r="P570" s="36"/>
      <c r="Q570" s="36"/>
      <c r="R570" s="36"/>
      <c r="S570" s="36"/>
      <c r="T570" s="36"/>
    </row>
    <row r="571" spans="2:20" s="35" customFormat="1" ht="18" customHeight="1">
      <c r="B571" s="36"/>
      <c r="C571" s="36"/>
      <c r="D571" s="36"/>
      <c r="E571" s="36"/>
      <c r="F571" s="36"/>
      <c r="G571" s="36"/>
      <c r="H571" s="36"/>
      <c r="I571" s="36"/>
      <c r="J571" s="36"/>
      <c r="K571" s="36"/>
      <c r="L571" s="36"/>
      <c r="M571" s="36"/>
      <c r="N571" s="36"/>
      <c r="O571" s="36"/>
      <c r="P571" s="36"/>
      <c r="Q571" s="36"/>
      <c r="R571" s="36"/>
      <c r="S571" s="36"/>
      <c r="T571" s="36"/>
    </row>
    <row r="572" spans="2:20" s="35" customFormat="1" ht="18" customHeight="1">
      <c r="B572" s="36"/>
      <c r="C572" s="36"/>
      <c r="D572" s="36"/>
      <c r="E572" s="36"/>
      <c r="F572" s="36"/>
      <c r="G572" s="36"/>
      <c r="H572" s="36"/>
      <c r="I572" s="36"/>
      <c r="J572" s="36"/>
      <c r="K572" s="36"/>
      <c r="L572" s="36"/>
      <c r="M572" s="36"/>
      <c r="N572" s="36"/>
      <c r="O572" s="36"/>
      <c r="P572" s="36"/>
      <c r="Q572" s="36"/>
      <c r="R572" s="36"/>
      <c r="S572" s="36"/>
      <c r="T572" s="36"/>
    </row>
    <row r="573" spans="2:20" s="35" customFormat="1" ht="18" customHeight="1">
      <c r="B573" s="36"/>
      <c r="C573" s="36"/>
      <c r="D573" s="36"/>
      <c r="E573" s="36"/>
      <c r="F573" s="36"/>
      <c r="G573" s="36"/>
      <c r="H573" s="36"/>
      <c r="I573" s="36"/>
      <c r="J573" s="36"/>
      <c r="K573" s="36"/>
      <c r="L573" s="36"/>
      <c r="M573" s="36"/>
      <c r="N573" s="36"/>
      <c r="O573" s="36"/>
      <c r="P573" s="36"/>
      <c r="Q573" s="36"/>
      <c r="R573" s="36"/>
      <c r="S573" s="36"/>
      <c r="T573" s="36"/>
    </row>
    <row r="574" spans="2:20" s="35" customFormat="1" ht="18" customHeight="1">
      <c r="B574" s="36"/>
      <c r="C574" s="36"/>
      <c r="D574" s="36"/>
      <c r="E574" s="36"/>
      <c r="F574" s="36"/>
      <c r="G574" s="36"/>
      <c r="H574" s="36"/>
      <c r="I574" s="36"/>
      <c r="J574" s="36"/>
      <c r="K574" s="36"/>
      <c r="L574" s="36"/>
      <c r="M574" s="36"/>
      <c r="N574" s="36"/>
      <c r="O574" s="36"/>
      <c r="P574" s="36"/>
      <c r="Q574" s="36"/>
      <c r="R574" s="36"/>
      <c r="S574" s="36"/>
      <c r="T574" s="36"/>
    </row>
    <row r="575" spans="2:20" s="35" customFormat="1" ht="18" customHeight="1">
      <c r="B575" s="36"/>
      <c r="C575" s="36"/>
      <c r="D575" s="36"/>
      <c r="E575" s="36"/>
      <c r="F575" s="36"/>
      <c r="G575" s="36"/>
      <c r="H575" s="36"/>
      <c r="I575" s="36"/>
      <c r="J575" s="36"/>
      <c r="K575" s="36"/>
      <c r="L575" s="36"/>
      <c r="M575" s="36"/>
      <c r="N575" s="36"/>
      <c r="O575" s="36"/>
      <c r="P575" s="36"/>
      <c r="Q575" s="36"/>
      <c r="R575" s="36"/>
      <c r="S575" s="36"/>
      <c r="T575" s="36"/>
    </row>
    <row r="576" spans="2:20" s="35" customFormat="1" ht="18" customHeight="1">
      <c r="B576" s="36"/>
      <c r="C576" s="36"/>
      <c r="D576" s="36"/>
      <c r="E576" s="36"/>
      <c r="F576" s="36"/>
      <c r="G576" s="36"/>
      <c r="H576" s="36"/>
      <c r="I576" s="36"/>
      <c r="J576" s="36"/>
      <c r="K576" s="36"/>
      <c r="L576" s="36"/>
      <c r="M576" s="36"/>
      <c r="N576" s="36"/>
      <c r="O576" s="36"/>
      <c r="P576" s="36"/>
      <c r="Q576" s="36"/>
      <c r="R576" s="36"/>
      <c r="S576" s="36"/>
      <c r="T576" s="36"/>
    </row>
    <row r="577" spans="2:20" s="35" customFormat="1" ht="18" customHeight="1">
      <c r="B577" s="36"/>
      <c r="C577" s="36"/>
      <c r="D577" s="36"/>
      <c r="E577" s="36"/>
      <c r="F577" s="36"/>
      <c r="G577" s="36"/>
      <c r="H577" s="36"/>
      <c r="I577" s="36"/>
      <c r="J577" s="36"/>
      <c r="K577" s="36"/>
      <c r="L577" s="36"/>
      <c r="M577" s="36"/>
      <c r="N577" s="36"/>
      <c r="O577" s="36"/>
      <c r="P577" s="36"/>
      <c r="Q577" s="36"/>
      <c r="R577" s="36"/>
      <c r="S577" s="36"/>
      <c r="T577" s="36"/>
    </row>
    <row r="578" spans="2:20" s="35" customFormat="1" ht="18" customHeight="1">
      <c r="B578" s="36"/>
      <c r="C578" s="36"/>
      <c r="D578" s="36"/>
      <c r="E578" s="36"/>
      <c r="F578" s="36"/>
      <c r="G578" s="36"/>
      <c r="H578" s="36"/>
      <c r="I578" s="36"/>
      <c r="J578" s="36"/>
      <c r="K578" s="36"/>
      <c r="L578" s="36"/>
      <c r="M578" s="36"/>
      <c r="N578" s="36"/>
      <c r="O578" s="36"/>
      <c r="P578" s="36"/>
      <c r="Q578" s="36"/>
      <c r="R578" s="36"/>
      <c r="S578" s="36"/>
      <c r="T578" s="36"/>
    </row>
    <row r="579" spans="2:20" s="35" customFormat="1" ht="18" customHeight="1">
      <c r="B579" s="36"/>
      <c r="C579" s="36"/>
      <c r="D579" s="36"/>
      <c r="E579" s="36"/>
      <c r="F579" s="36"/>
      <c r="G579" s="36"/>
      <c r="H579" s="36"/>
      <c r="I579" s="36"/>
      <c r="J579" s="36"/>
      <c r="K579" s="36"/>
      <c r="L579" s="36"/>
      <c r="M579" s="36"/>
      <c r="N579" s="36"/>
      <c r="O579" s="36"/>
      <c r="P579" s="36"/>
      <c r="Q579" s="36"/>
      <c r="R579" s="36"/>
      <c r="S579" s="36"/>
      <c r="T579" s="36"/>
    </row>
    <row r="580" spans="2:20" s="35" customFormat="1" ht="18" customHeight="1">
      <c r="B580" s="36"/>
      <c r="C580" s="36"/>
      <c r="D580" s="36"/>
      <c r="E580" s="36"/>
      <c r="F580" s="36"/>
      <c r="G580" s="36"/>
      <c r="H580" s="36"/>
      <c r="I580" s="36"/>
      <c r="J580" s="36"/>
      <c r="K580" s="36"/>
      <c r="L580" s="36"/>
      <c r="M580" s="36"/>
      <c r="N580" s="36"/>
      <c r="O580" s="36"/>
      <c r="P580" s="36"/>
      <c r="Q580" s="36"/>
      <c r="R580" s="36"/>
      <c r="S580" s="36"/>
      <c r="T580" s="36"/>
    </row>
    <row r="581" spans="2:20" s="35" customFormat="1" ht="18" customHeight="1">
      <c r="B581" s="36"/>
      <c r="C581" s="36"/>
      <c r="D581" s="36"/>
      <c r="E581" s="36"/>
      <c r="F581" s="36"/>
      <c r="G581" s="36"/>
      <c r="H581" s="36"/>
      <c r="I581" s="36"/>
      <c r="J581" s="36"/>
      <c r="K581" s="36"/>
      <c r="L581" s="36"/>
      <c r="M581" s="36"/>
      <c r="N581" s="36"/>
      <c r="O581" s="36"/>
      <c r="P581" s="36"/>
      <c r="Q581" s="36"/>
      <c r="R581" s="36"/>
      <c r="S581" s="36"/>
      <c r="T581" s="36"/>
    </row>
    <row r="582" spans="2:20" s="35" customFormat="1" ht="18" customHeight="1">
      <c r="B582" s="36"/>
      <c r="C582" s="36"/>
      <c r="D582" s="36"/>
      <c r="E582" s="36"/>
      <c r="F582" s="36"/>
      <c r="G582" s="36"/>
      <c r="H582" s="36"/>
      <c r="I582" s="36"/>
      <c r="J582" s="36"/>
      <c r="K582" s="36"/>
      <c r="L582" s="36"/>
      <c r="M582" s="36"/>
      <c r="N582" s="36"/>
      <c r="O582" s="36"/>
      <c r="P582" s="36"/>
      <c r="Q582" s="36"/>
      <c r="R582" s="36"/>
      <c r="S582" s="36"/>
      <c r="T582" s="36"/>
    </row>
    <row r="583" spans="2:20" s="35" customFormat="1" ht="18" customHeight="1">
      <c r="B583" s="36"/>
      <c r="C583" s="36"/>
      <c r="D583" s="36"/>
      <c r="E583" s="36"/>
      <c r="F583" s="36"/>
      <c r="G583" s="36"/>
      <c r="H583" s="36"/>
      <c r="I583" s="36"/>
      <c r="J583" s="36"/>
      <c r="K583" s="36"/>
      <c r="L583" s="36"/>
      <c r="M583" s="36"/>
      <c r="N583" s="36"/>
      <c r="O583" s="36"/>
      <c r="P583" s="36"/>
      <c r="Q583" s="36"/>
      <c r="R583" s="36"/>
      <c r="S583" s="36"/>
      <c r="T583" s="36"/>
    </row>
    <row r="584" spans="2:20" s="35" customFormat="1" ht="18" customHeight="1">
      <c r="B584" s="36"/>
      <c r="C584" s="36"/>
      <c r="D584" s="36"/>
      <c r="E584" s="36"/>
      <c r="F584" s="36"/>
      <c r="G584" s="36"/>
      <c r="H584" s="36"/>
      <c r="I584" s="36"/>
      <c r="J584" s="36"/>
      <c r="K584" s="36"/>
      <c r="L584" s="36"/>
      <c r="M584" s="36"/>
      <c r="N584" s="36"/>
      <c r="O584" s="36"/>
      <c r="P584" s="36"/>
      <c r="Q584" s="36"/>
      <c r="R584" s="36"/>
      <c r="S584" s="36"/>
      <c r="T584" s="36"/>
    </row>
    <row r="585" spans="2:20" s="35" customFormat="1" ht="18" customHeight="1">
      <c r="B585" s="36"/>
      <c r="C585" s="36"/>
      <c r="D585" s="36"/>
      <c r="E585" s="36"/>
      <c r="F585" s="36"/>
      <c r="G585" s="36"/>
      <c r="H585" s="36"/>
      <c r="I585" s="36"/>
      <c r="J585" s="36"/>
      <c r="K585" s="36"/>
      <c r="L585" s="36"/>
      <c r="M585" s="36"/>
      <c r="N585" s="36"/>
      <c r="O585" s="36"/>
      <c r="P585" s="36"/>
      <c r="Q585" s="36"/>
      <c r="R585" s="36"/>
      <c r="S585" s="36"/>
      <c r="T585" s="36"/>
    </row>
    <row r="586" spans="2:20" s="35" customFormat="1" ht="18" customHeight="1">
      <c r="B586" s="36"/>
      <c r="C586" s="36"/>
      <c r="D586" s="36"/>
      <c r="E586" s="36"/>
      <c r="F586" s="36"/>
      <c r="G586" s="36"/>
      <c r="H586" s="36"/>
      <c r="I586" s="36"/>
      <c r="J586" s="36"/>
      <c r="K586" s="36"/>
      <c r="L586" s="36"/>
      <c r="M586" s="36"/>
      <c r="N586" s="36"/>
      <c r="O586" s="36"/>
      <c r="P586" s="36"/>
      <c r="Q586" s="36"/>
      <c r="R586" s="36"/>
      <c r="S586" s="36"/>
      <c r="T586" s="36"/>
    </row>
    <row r="587" spans="2:20" s="35" customFormat="1" ht="18" customHeight="1">
      <c r="B587" s="36"/>
      <c r="C587" s="36"/>
      <c r="D587" s="36"/>
      <c r="E587" s="36"/>
      <c r="F587" s="36"/>
      <c r="G587" s="36"/>
      <c r="H587" s="36"/>
      <c r="I587" s="36"/>
      <c r="J587" s="36"/>
      <c r="K587" s="36"/>
      <c r="L587" s="36"/>
      <c r="M587" s="36"/>
      <c r="N587" s="36"/>
      <c r="O587" s="36"/>
      <c r="P587" s="36"/>
      <c r="Q587" s="36"/>
      <c r="R587" s="36"/>
      <c r="S587" s="36"/>
      <c r="T587" s="36"/>
    </row>
    <row r="588" spans="2:20" s="35" customFormat="1" ht="18" customHeight="1">
      <c r="B588" s="36"/>
      <c r="C588" s="36"/>
      <c r="D588" s="36"/>
      <c r="E588" s="36"/>
      <c r="F588" s="36"/>
      <c r="G588" s="36"/>
      <c r="H588" s="36"/>
      <c r="I588" s="36"/>
      <c r="J588" s="36"/>
      <c r="K588" s="36"/>
      <c r="L588" s="36"/>
      <c r="M588" s="36"/>
      <c r="N588" s="36"/>
      <c r="O588" s="36"/>
      <c r="P588" s="36"/>
      <c r="Q588" s="36"/>
      <c r="R588" s="36"/>
      <c r="S588" s="36"/>
      <c r="T588" s="36"/>
    </row>
    <row r="589" spans="2:20" s="35" customFormat="1" ht="18" customHeight="1">
      <c r="B589" s="36"/>
      <c r="C589" s="36"/>
      <c r="D589" s="36"/>
      <c r="E589" s="36"/>
      <c r="F589" s="36"/>
      <c r="G589" s="36"/>
      <c r="H589" s="36"/>
      <c r="I589" s="36"/>
      <c r="J589" s="36"/>
      <c r="K589" s="36"/>
      <c r="L589" s="36"/>
      <c r="M589" s="36"/>
      <c r="N589" s="36"/>
      <c r="O589" s="36"/>
      <c r="P589" s="36"/>
      <c r="Q589" s="36"/>
      <c r="R589" s="36"/>
      <c r="S589" s="36"/>
      <c r="T589" s="36"/>
    </row>
    <row r="590" spans="2:20" s="35" customFormat="1" ht="18" customHeight="1">
      <c r="B590" s="36"/>
      <c r="C590" s="36"/>
      <c r="D590" s="36"/>
      <c r="E590" s="36"/>
      <c r="F590" s="36"/>
      <c r="G590" s="36"/>
      <c r="H590" s="36"/>
      <c r="I590" s="36"/>
      <c r="J590" s="36"/>
      <c r="K590" s="36"/>
      <c r="L590" s="36"/>
      <c r="M590" s="36"/>
      <c r="N590" s="36"/>
      <c r="O590" s="36"/>
      <c r="P590" s="36"/>
      <c r="Q590" s="36"/>
      <c r="R590" s="36"/>
      <c r="S590" s="36"/>
      <c r="T590" s="36"/>
    </row>
    <row r="591" spans="2:20" s="35" customFormat="1" ht="18" customHeight="1">
      <c r="B591" s="36"/>
      <c r="C591" s="36"/>
      <c r="D591" s="36"/>
      <c r="E591" s="36"/>
      <c r="F591" s="36"/>
      <c r="G591" s="36"/>
      <c r="H591" s="36"/>
      <c r="I591" s="36"/>
      <c r="J591" s="36"/>
      <c r="K591" s="36"/>
      <c r="L591" s="36"/>
      <c r="M591" s="36"/>
      <c r="N591" s="36"/>
      <c r="O591" s="36"/>
      <c r="P591" s="36"/>
      <c r="Q591" s="36"/>
      <c r="R591" s="36"/>
      <c r="S591" s="36"/>
      <c r="T591" s="36"/>
    </row>
    <row r="592" spans="2:20" s="35" customFormat="1" ht="18" customHeight="1">
      <c r="B592" s="36"/>
      <c r="C592" s="36"/>
      <c r="D592" s="36"/>
      <c r="E592" s="36"/>
      <c r="F592" s="36"/>
      <c r="G592" s="36"/>
      <c r="H592" s="36"/>
      <c r="I592" s="36"/>
      <c r="J592" s="36"/>
      <c r="K592" s="36"/>
      <c r="L592" s="36"/>
      <c r="M592" s="36"/>
      <c r="N592" s="36"/>
      <c r="O592" s="36"/>
      <c r="P592" s="36"/>
      <c r="Q592" s="36"/>
      <c r="R592" s="36"/>
      <c r="S592" s="36"/>
      <c r="T592" s="36"/>
    </row>
    <row r="593" spans="2:20" s="35" customFormat="1" ht="18" customHeight="1">
      <c r="B593" s="36"/>
      <c r="C593" s="36"/>
      <c r="D593" s="36"/>
      <c r="E593" s="36"/>
      <c r="F593" s="36"/>
      <c r="G593" s="36"/>
      <c r="H593" s="36"/>
      <c r="I593" s="36"/>
      <c r="J593" s="36"/>
      <c r="K593" s="36"/>
      <c r="L593" s="36"/>
      <c r="M593" s="36"/>
      <c r="N593" s="36"/>
      <c r="O593" s="36"/>
      <c r="P593" s="36"/>
      <c r="Q593" s="36"/>
      <c r="R593" s="36"/>
      <c r="S593" s="36"/>
      <c r="T593" s="36"/>
    </row>
    <row r="594" spans="2:20" s="35" customFormat="1" ht="18" customHeight="1">
      <c r="B594" s="36"/>
      <c r="C594" s="36"/>
      <c r="D594" s="36"/>
      <c r="E594" s="36"/>
      <c r="F594" s="36"/>
      <c r="G594" s="36"/>
      <c r="H594" s="36"/>
      <c r="I594" s="36"/>
      <c r="J594" s="36"/>
      <c r="K594" s="36"/>
      <c r="L594" s="36"/>
      <c r="M594" s="36"/>
      <c r="N594" s="36"/>
      <c r="O594" s="36"/>
      <c r="P594" s="36"/>
      <c r="Q594" s="36"/>
      <c r="R594" s="36"/>
      <c r="S594" s="36"/>
      <c r="T594" s="36"/>
    </row>
    <row r="595" spans="2:20" s="35" customFormat="1" ht="18" customHeight="1">
      <c r="B595" s="36"/>
      <c r="C595" s="36"/>
      <c r="D595" s="36"/>
      <c r="E595" s="36"/>
      <c r="F595" s="36"/>
      <c r="G595" s="36"/>
      <c r="H595" s="36"/>
      <c r="I595" s="36"/>
      <c r="J595" s="36"/>
      <c r="K595" s="36"/>
      <c r="L595" s="36"/>
      <c r="M595" s="36"/>
      <c r="N595" s="36"/>
      <c r="O595" s="36"/>
      <c r="P595" s="36"/>
      <c r="Q595" s="36"/>
      <c r="R595" s="36"/>
      <c r="S595" s="36"/>
      <c r="T595" s="36"/>
    </row>
    <row r="596" spans="2:20" s="35" customFormat="1" ht="18" customHeight="1">
      <c r="B596" s="36"/>
      <c r="C596" s="36"/>
      <c r="D596" s="36"/>
      <c r="E596" s="36"/>
      <c r="F596" s="36"/>
      <c r="G596" s="36"/>
      <c r="H596" s="36"/>
      <c r="I596" s="36"/>
      <c r="J596" s="36"/>
      <c r="K596" s="36"/>
      <c r="L596" s="36"/>
      <c r="M596" s="36"/>
      <c r="N596" s="36"/>
      <c r="O596" s="36"/>
      <c r="P596" s="36"/>
      <c r="Q596" s="36"/>
      <c r="R596" s="36"/>
      <c r="S596" s="36"/>
      <c r="T596" s="36"/>
    </row>
    <row r="597" spans="2:20" s="35" customFormat="1" ht="18" customHeight="1">
      <c r="B597" s="36"/>
      <c r="C597" s="36"/>
      <c r="D597" s="36"/>
      <c r="E597" s="36"/>
      <c r="F597" s="36"/>
      <c r="G597" s="36"/>
      <c r="H597" s="36"/>
      <c r="I597" s="36"/>
      <c r="J597" s="36"/>
      <c r="K597" s="36"/>
      <c r="L597" s="36"/>
      <c r="M597" s="36"/>
      <c r="N597" s="36"/>
      <c r="O597" s="36"/>
      <c r="P597" s="36"/>
      <c r="Q597" s="36"/>
      <c r="R597" s="36"/>
      <c r="S597" s="36"/>
      <c r="T597" s="36"/>
    </row>
    <row r="598" spans="2:20" s="35" customFormat="1" ht="18" customHeight="1">
      <c r="B598" s="36"/>
      <c r="C598" s="36"/>
      <c r="D598" s="36"/>
      <c r="E598" s="36"/>
      <c r="F598" s="36"/>
      <c r="G598" s="36"/>
      <c r="H598" s="36"/>
      <c r="I598" s="36"/>
      <c r="J598" s="36"/>
      <c r="K598" s="36"/>
      <c r="L598" s="36"/>
      <c r="M598" s="36"/>
      <c r="N598" s="36"/>
      <c r="O598" s="36"/>
      <c r="P598" s="36"/>
      <c r="Q598" s="36"/>
      <c r="R598" s="36"/>
      <c r="S598" s="36"/>
      <c r="T598" s="36"/>
    </row>
    <row r="599" spans="2:20" s="35" customFormat="1" ht="18" customHeight="1">
      <c r="B599" s="36"/>
      <c r="C599" s="36"/>
      <c r="D599" s="36"/>
      <c r="E599" s="36"/>
      <c r="F599" s="36"/>
      <c r="G599" s="36"/>
      <c r="H599" s="36"/>
      <c r="I599" s="36"/>
      <c r="J599" s="36"/>
      <c r="K599" s="36"/>
      <c r="L599" s="36"/>
      <c r="M599" s="36"/>
      <c r="N599" s="36"/>
      <c r="O599" s="36"/>
      <c r="P599" s="36"/>
      <c r="Q599" s="36"/>
      <c r="R599" s="36"/>
      <c r="S599" s="36"/>
      <c r="T599" s="36"/>
    </row>
    <row r="600" spans="2:20" s="35" customFormat="1" ht="18" customHeight="1">
      <c r="B600" s="36"/>
      <c r="C600" s="36"/>
      <c r="D600" s="36"/>
      <c r="E600" s="36"/>
      <c r="F600" s="36"/>
      <c r="G600" s="36"/>
      <c r="H600" s="36"/>
      <c r="I600" s="36"/>
      <c r="J600" s="36"/>
      <c r="K600" s="36"/>
      <c r="L600" s="36"/>
      <c r="M600" s="36"/>
      <c r="N600" s="36"/>
      <c r="O600" s="36"/>
      <c r="P600" s="36"/>
      <c r="Q600" s="36"/>
      <c r="R600" s="36"/>
      <c r="S600" s="36"/>
      <c r="T600" s="36"/>
    </row>
    <row r="601" spans="2:20" s="35" customFormat="1" ht="18" customHeight="1">
      <c r="B601" s="36"/>
      <c r="C601" s="36"/>
      <c r="D601" s="36"/>
      <c r="E601" s="36"/>
      <c r="F601" s="36"/>
      <c r="G601" s="36"/>
      <c r="H601" s="36"/>
      <c r="I601" s="36"/>
      <c r="J601" s="36"/>
      <c r="K601" s="36"/>
      <c r="L601" s="36"/>
      <c r="M601" s="36"/>
      <c r="N601" s="36"/>
      <c r="O601" s="36"/>
      <c r="P601" s="36"/>
      <c r="Q601" s="36"/>
      <c r="R601" s="36"/>
      <c r="S601" s="36"/>
      <c r="T601" s="36"/>
    </row>
    <row r="602" spans="2:20" s="35" customFormat="1" ht="18" customHeight="1">
      <c r="B602" s="36"/>
      <c r="C602" s="36"/>
      <c r="D602" s="36"/>
      <c r="E602" s="36"/>
      <c r="F602" s="36"/>
      <c r="G602" s="36"/>
      <c r="H602" s="36"/>
      <c r="I602" s="36"/>
      <c r="J602" s="36"/>
      <c r="K602" s="36"/>
      <c r="L602" s="36"/>
      <c r="M602" s="36"/>
      <c r="N602" s="36"/>
      <c r="O602" s="36"/>
      <c r="P602" s="36"/>
      <c r="Q602" s="36"/>
      <c r="R602" s="36"/>
      <c r="S602" s="36"/>
      <c r="T602" s="36"/>
    </row>
    <row r="603" spans="2:20" s="35" customFormat="1" ht="18" customHeight="1">
      <c r="B603" s="36"/>
      <c r="C603" s="36"/>
      <c r="D603" s="36"/>
      <c r="E603" s="36"/>
      <c r="F603" s="36"/>
      <c r="G603" s="36"/>
      <c r="H603" s="36"/>
      <c r="I603" s="36"/>
      <c r="J603" s="36"/>
      <c r="K603" s="36"/>
      <c r="L603" s="36"/>
      <c r="M603" s="36"/>
      <c r="N603" s="36"/>
      <c r="O603" s="36"/>
      <c r="P603" s="36"/>
      <c r="Q603" s="36"/>
      <c r="R603" s="36"/>
      <c r="S603" s="36"/>
      <c r="T603" s="36"/>
    </row>
    <row r="604" spans="2:20" s="35" customFormat="1" ht="18" customHeight="1">
      <c r="B604" s="36"/>
      <c r="C604" s="36"/>
      <c r="D604" s="36"/>
      <c r="E604" s="36"/>
      <c r="F604" s="36"/>
      <c r="G604" s="36"/>
      <c r="H604" s="36"/>
      <c r="I604" s="36"/>
      <c r="J604" s="36"/>
      <c r="K604" s="36"/>
      <c r="L604" s="36"/>
      <c r="M604" s="36"/>
      <c r="N604" s="36"/>
      <c r="O604" s="36"/>
      <c r="P604" s="36"/>
      <c r="Q604" s="36"/>
      <c r="R604" s="36"/>
      <c r="S604" s="36"/>
      <c r="T604" s="36"/>
    </row>
    <row r="605" spans="2:20" s="35" customFormat="1" ht="18" customHeight="1">
      <c r="B605" s="36"/>
      <c r="C605" s="36"/>
      <c r="D605" s="36"/>
      <c r="E605" s="36"/>
      <c r="F605" s="36"/>
      <c r="G605" s="36"/>
      <c r="H605" s="36"/>
      <c r="I605" s="36"/>
      <c r="J605" s="36"/>
      <c r="K605" s="36"/>
      <c r="L605" s="36"/>
      <c r="M605" s="36"/>
      <c r="N605" s="36"/>
      <c r="O605" s="36"/>
      <c r="P605" s="36"/>
      <c r="Q605" s="36"/>
      <c r="R605" s="36"/>
      <c r="S605" s="36"/>
      <c r="T605" s="36"/>
    </row>
    <row r="606" spans="2:20" s="35" customFormat="1" ht="18" customHeight="1">
      <c r="B606" s="36"/>
      <c r="C606" s="36"/>
      <c r="D606" s="36"/>
      <c r="E606" s="36"/>
      <c r="F606" s="36"/>
      <c r="G606" s="36"/>
      <c r="H606" s="36"/>
      <c r="I606" s="36"/>
      <c r="J606" s="36"/>
      <c r="K606" s="36"/>
      <c r="L606" s="36"/>
      <c r="M606" s="36"/>
      <c r="N606" s="36"/>
      <c r="O606" s="36"/>
      <c r="P606" s="36"/>
      <c r="Q606" s="36"/>
      <c r="R606" s="36"/>
      <c r="S606" s="36"/>
      <c r="T606" s="36"/>
    </row>
    <row r="607" spans="2:20" s="35" customFormat="1" ht="18" customHeight="1">
      <c r="B607" s="36"/>
      <c r="C607" s="36"/>
      <c r="D607" s="36"/>
      <c r="E607" s="36"/>
      <c r="F607" s="36"/>
      <c r="G607" s="36"/>
      <c r="H607" s="36"/>
      <c r="I607" s="36"/>
      <c r="J607" s="36"/>
      <c r="K607" s="36"/>
      <c r="L607" s="36"/>
      <c r="M607" s="36"/>
      <c r="N607" s="36"/>
      <c r="O607" s="36"/>
      <c r="P607" s="36"/>
      <c r="Q607" s="36"/>
      <c r="R607" s="36"/>
      <c r="S607" s="36"/>
      <c r="T607" s="36"/>
    </row>
    <row r="608" spans="2:20" s="35" customFormat="1" ht="18" customHeight="1">
      <c r="B608" s="36"/>
      <c r="C608" s="36"/>
      <c r="D608" s="36"/>
      <c r="E608" s="36"/>
      <c r="F608" s="36"/>
      <c r="G608" s="36"/>
      <c r="H608" s="36"/>
      <c r="I608" s="36"/>
      <c r="J608" s="36"/>
      <c r="K608" s="36"/>
      <c r="L608" s="36"/>
      <c r="M608" s="36"/>
      <c r="N608" s="36"/>
      <c r="O608" s="36"/>
      <c r="P608" s="36"/>
      <c r="Q608" s="36"/>
      <c r="R608" s="36"/>
      <c r="S608" s="36"/>
      <c r="T608" s="36"/>
    </row>
    <row r="609" spans="2:20" s="35" customFormat="1" ht="18" customHeight="1">
      <c r="B609" s="36"/>
      <c r="C609" s="36"/>
      <c r="D609" s="36"/>
      <c r="E609" s="36"/>
      <c r="F609" s="36"/>
      <c r="G609" s="36"/>
      <c r="H609" s="36"/>
      <c r="I609" s="36"/>
      <c r="J609" s="36"/>
      <c r="K609" s="36"/>
      <c r="L609" s="36"/>
      <c r="M609" s="36"/>
      <c r="N609" s="36"/>
      <c r="O609" s="36"/>
      <c r="P609" s="36"/>
      <c r="Q609" s="36"/>
      <c r="R609" s="36"/>
      <c r="S609" s="36"/>
      <c r="T609" s="36"/>
    </row>
    <row r="610" spans="2:20" s="35" customFormat="1" ht="18" customHeight="1">
      <c r="B610" s="36"/>
      <c r="C610" s="36"/>
      <c r="D610" s="36"/>
      <c r="E610" s="36"/>
      <c r="F610" s="36"/>
      <c r="G610" s="36"/>
      <c r="H610" s="36"/>
      <c r="I610" s="36"/>
      <c r="J610" s="36"/>
      <c r="K610" s="36"/>
      <c r="L610" s="36"/>
      <c r="M610" s="36"/>
      <c r="N610" s="36"/>
      <c r="O610" s="36"/>
      <c r="P610" s="36"/>
      <c r="Q610" s="36"/>
      <c r="R610" s="36"/>
      <c r="S610" s="36"/>
      <c r="T610" s="36"/>
    </row>
    <row r="611" spans="2:20" s="35" customFormat="1" ht="18" customHeight="1">
      <c r="B611" s="36"/>
      <c r="C611" s="36"/>
      <c r="D611" s="36"/>
      <c r="E611" s="36"/>
      <c r="F611" s="36"/>
      <c r="G611" s="36"/>
      <c r="H611" s="36"/>
      <c r="I611" s="36"/>
      <c r="J611" s="36"/>
      <c r="K611" s="36"/>
      <c r="L611" s="36"/>
      <c r="M611" s="36"/>
      <c r="N611" s="36"/>
      <c r="O611" s="36"/>
      <c r="P611" s="36"/>
      <c r="Q611" s="36"/>
      <c r="R611" s="36"/>
      <c r="S611" s="36"/>
      <c r="T611" s="36"/>
    </row>
    <row r="612" spans="2:20" s="35" customFormat="1" ht="18" customHeight="1">
      <c r="B612" s="36"/>
      <c r="C612" s="36"/>
      <c r="D612" s="36"/>
      <c r="E612" s="36"/>
      <c r="F612" s="36"/>
      <c r="G612" s="36"/>
      <c r="H612" s="36"/>
      <c r="I612" s="36"/>
      <c r="J612" s="36"/>
      <c r="K612" s="36"/>
      <c r="L612" s="36"/>
      <c r="M612" s="36"/>
      <c r="N612" s="36"/>
      <c r="O612" s="36"/>
      <c r="P612" s="36"/>
      <c r="Q612" s="36"/>
      <c r="R612" s="36"/>
      <c r="S612" s="36"/>
      <c r="T612" s="36"/>
    </row>
    <row r="613" spans="2:20" s="35" customFormat="1" ht="18" customHeight="1">
      <c r="B613" s="36"/>
      <c r="C613" s="36"/>
      <c r="D613" s="36"/>
      <c r="E613" s="36"/>
      <c r="F613" s="36"/>
      <c r="G613" s="36"/>
      <c r="H613" s="36"/>
      <c r="I613" s="36"/>
      <c r="J613" s="36"/>
      <c r="K613" s="36"/>
      <c r="L613" s="36"/>
      <c r="M613" s="36"/>
      <c r="N613" s="36"/>
      <c r="O613" s="36"/>
      <c r="P613" s="36"/>
      <c r="Q613" s="36"/>
      <c r="R613" s="36"/>
      <c r="S613" s="36"/>
      <c r="T613" s="36"/>
    </row>
    <row r="614" spans="2:20" s="35" customFormat="1" ht="18" customHeight="1">
      <c r="B614" s="36"/>
      <c r="C614" s="36"/>
      <c r="D614" s="36"/>
      <c r="E614" s="36"/>
      <c r="F614" s="36"/>
      <c r="G614" s="36"/>
      <c r="H614" s="36"/>
      <c r="I614" s="36"/>
      <c r="J614" s="36"/>
      <c r="K614" s="36"/>
      <c r="L614" s="36"/>
      <c r="M614" s="36"/>
      <c r="N614" s="36"/>
      <c r="O614" s="36"/>
      <c r="P614" s="36"/>
      <c r="Q614" s="36"/>
      <c r="R614" s="36"/>
      <c r="S614" s="36"/>
      <c r="T614" s="36"/>
    </row>
    <row r="615" spans="2:20" s="35" customFormat="1" ht="18" customHeight="1">
      <c r="B615" s="36"/>
      <c r="C615" s="36"/>
      <c r="D615" s="36"/>
      <c r="E615" s="36"/>
      <c r="F615" s="36"/>
      <c r="G615" s="36"/>
      <c r="H615" s="36"/>
      <c r="I615" s="36"/>
      <c r="J615" s="36"/>
      <c r="K615" s="36"/>
      <c r="L615" s="36"/>
      <c r="M615" s="36"/>
      <c r="N615" s="36"/>
      <c r="O615" s="36"/>
      <c r="P615" s="36"/>
      <c r="Q615" s="36"/>
      <c r="R615" s="36"/>
      <c r="S615" s="36"/>
      <c r="T615" s="36"/>
    </row>
    <row r="616" spans="2:20" s="35" customFormat="1" ht="18" customHeight="1">
      <c r="B616" s="36"/>
      <c r="C616" s="36"/>
      <c r="D616" s="36"/>
      <c r="E616" s="36"/>
      <c r="F616" s="36"/>
      <c r="G616" s="36"/>
      <c r="H616" s="36"/>
      <c r="I616" s="36"/>
      <c r="J616" s="36"/>
      <c r="K616" s="36"/>
      <c r="L616" s="36"/>
      <c r="M616" s="36"/>
      <c r="N616" s="36"/>
      <c r="O616" s="36"/>
      <c r="P616" s="36"/>
      <c r="Q616" s="36"/>
      <c r="R616" s="36"/>
      <c r="S616" s="36"/>
      <c r="T616" s="36"/>
    </row>
    <row r="617" spans="2:20" s="35" customFormat="1" ht="18" customHeight="1">
      <c r="B617" s="36"/>
      <c r="C617" s="36"/>
      <c r="D617" s="36"/>
      <c r="E617" s="36"/>
      <c r="F617" s="36"/>
      <c r="G617" s="36"/>
      <c r="H617" s="36"/>
      <c r="I617" s="36"/>
      <c r="J617" s="36"/>
      <c r="K617" s="36"/>
      <c r="L617" s="36"/>
      <c r="M617" s="36"/>
      <c r="N617" s="36"/>
      <c r="O617" s="36"/>
      <c r="P617" s="36"/>
      <c r="Q617" s="36"/>
      <c r="R617" s="36"/>
      <c r="S617" s="36"/>
      <c r="T617" s="36"/>
    </row>
    <row r="618" spans="2:20" s="35" customFormat="1" ht="18" customHeight="1">
      <c r="B618" s="36"/>
      <c r="C618" s="36"/>
      <c r="D618" s="36"/>
      <c r="E618" s="36"/>
      <c r="F618" s="36"/>
      <c r="G618" s="36"/>
      <c r="H618" s="36"/>
      <c r="I618" s="36"/>
      <c r="J618" s="36"/>
      <c r="K618" s="36"/>
      <c r="L618" s="36"/>
      <c r="M618" s="36"/>
      <c r="N618" s="36"/>
      <c r="O618" s="36"/>
      <c r="P618" s="36"/>
      <c r="Q618" s="36"/>
      <c r="R618" s="36"/>
      <c r="S618" s="36"/>
      <c r="T618" s="36"/>
    </row>
    <row r="619" spans="2:20" s="35" customFormat="1" ht="18" customHeight="1">
      <c r="B619" s="36"/>
      <c r="C619" s="36"/>
      <c r="D619" s="36"/>
      <c r="E619" s="36"/>
      <c r="F619" s="36"/>
      <c r="G619" s="36"/>
      <c r="H619" s="36"/>
      <c r="I619" s="36"/>
      <c r="J619" s="36"/>
      <c r="K619" s="36"/>
      <c r="L619" s="36"/>
      <c r="M619" s="36"/>
      <c r="N619" s="36"/>
      <c r="O619" s="36"/>
      <c r="P619" s="36"/>
      <c r="Q619" s="36"/>
      <c r="R619" s="36"/>
      <c r="S619" s="36"/>
      <c r="T619" s="36"/>
    </row>
    <row r="620" spans="2:20" s="35" customFormat="1" ht="18" customHeight="1">
      <c r="B620" s="36"/>
      <c r="C620" s="36"/>
      <c r="D620" s="36"/>
      <c r="E620" s="36"/>
      <c r="F620" s="36"/>
      <c r="G620" s="36"/>
      <c r="H620" s="36"/>
      <c r="I620" s="36"/>
      <c r="J620" s="36"/>
      <c r="K620" s="36"/>
      <c r="L620" s="36"/>
      <c r="M620" s="36"/>
      <c r="N620" s="36"/>
      <c r="O620" s="36"/>
      <c r="P620" s="36"/>
      <c r="Q620" s="36"/>
      <c r="R620" s="36"/>
      <c r="S620" s="36"/>
      <c r="T620" s="36"/>
    </row>
    <row r="621" spans="2:20" s="35" customFormat="1" ht="18" customHeight="1">
      <c r="B621" s="36"/>
      <c r="C621" s="36"/>
      <c r="D621" s="36"/>
      <c r="E621" s="36"/>
      <c r="F621" s="36"/>
      <c r="G621" s="36"/>
      <c r="H621" s="36"/>
      <c r="I621" s="36"/>
      <c r="J621" s="36"/>
      <c r="K621" s="36"/>
      <c r="L621" s="36"/>
      <c r="M621" s="36"/>
      <c r="N621" s="36"/>
      <c r="O621" s="36"/>
      <c r="P621" s="36"/>
      <c r="Q621" s="36"/>
      <c r="R621" s="36"/>
      <c r="S621" s="36"/>
      <c r="T621" s="36"/>
    </row>
    <row r="622" spans="2:20" s="35" customFormat="1" ht="18" customHeight="1">
      <c r="B622" s="36"/>
      <c r="C622" s="36"/>
      <c r="D622" s="36"/>
      <c r="E622" s="36"/>
      <c r="F622" s="36"/>
      <c r="G622" s="36"/>
      <c r="H622" s="36"/>
      <c r="I622" s="36"/>
      <c r="J622" s="36"/>
      <c r="K622" s="36"/>
      <c r="L622" s="36"/>
      <c r="M622" s="36"/>
      <c r="N622" s="36"/>
      <c r="O622" s="36"/>
      <c r="P622" s="36"/>
      <c r="Q622" s="36"/>
      <c r="R622" s="36"/>
      <c r="S622" s="36"/>
      <c r="T622" s="36"/>
    </row>
    <row r="623" spans="2:20" s="35" customFormat="1" ht="18" customHeight="1">
      <c r="B623" s="36"/>
      <c r="C623" s="36"/>
      <c r="D623" s="36"/>
      <c r="E623" s="36"/>
      <c r="F623" s="36"/>
      <c r="G623" s="36"/>
      <c r="H623" s="36"/>
      <c r="I623" s="36"/>
      <c r="J623" s="36"/>
      <c r="K623" s="36"/>
      <c r="L623" s="36"/>
      <c r="M623" s="36"/>
      <c r="N623" s="36"/>
      <c r="O623" s="36"/>
      <c r="P623" s="36"/>
      <c r="Q623" s="36"/>
      <c r="R623" s="36"/>
      <c r="S623" s="36"/>
      <c r="T623" s="36"/>
    </row>
    <row r="624" spans="2:20" s="35" customFormat="1" ht="18" customHeight="1">
      <c r="B624" s="36"/>
      <c r="C624" s="36"/>
      <c r="D624" s="36"/>
      <c r="E624" s="36"/>
      <c r="F624" s="36"/>
      <c r="G624" s="36"/>
      <c r="H624" s="36"/>
      <c r="I624" s="36"/>
      <c r="J624" s="36"/>
      <c r="K624" s="36"/>
      <c r="L624" s="36"/>
      <c r="M624" s="36"/>
      <c r="N624" s="36"/>
      <c r="O624" s="36"/>
      <c r="P624" s="36"/>
      <c r="Q624" s="36"/>
      <c r="R624" s="36"/>
      <c r="S624" s="36"/>
      <c r="T624" s="36"/>
    </row>
    <row r="625" spans="2:20" s="35" customFormat="1" ht="18" customHeight="1">
      <c r="B625" s="36"/>
      <c r="C625" s="36"/>
      <c r="D625" s="36"/>
      <c r="E625" s="36"/>
      <c r="F625" s="36"/>
      <c r="G625" s="36"/>
      <c r="H625" s="36"/>
      <c r="I625" s="36"/>
      <c r="J625" s="36"/>
      <c r="K625" s="36"/>
      <c r="L625" s="36"/>
      <c r="M625" s="36"/>
      <c r="N625" s="36"/>
      <c r="O625" s="36"/>
      <c r="P625" s="36"/>
      <c r="Q625" s="36"/>
      <c r="R625" s="36"/>
      <c r="S625" s="36"/>
      <c r="T625" s="36"/>
    </row>
    <row r="626" spans="2:20" s="35" customFormat="1" ht="18" customHeight="1">
      <c r="B626" s="36"/>
      <c r="C626" s="36"/>
      <c r="D626" s="36"/>
      <c r="E626" s="36"/>
      <c r="F626" s="36"/>
      <c r="G626" s="36"/>
      <c r="H626" s="36"/>
      <c r="I626" s="36"/>
      <c r="J626" s="36"/>
      <c r="K626" s="36"/>
      <c r="L626" s="36"/>
      <c r="M626" s="36"/>
      <c r="N626" s="36"/>
      <c r="O626" s="36"/>
      <c r="P626" s="36"/>
      <c r="Q626" s="36"/>
      <c r="R626" s="36"/>
      <c r="S626" s="36"/>
      <c r="T626" s="36"/>
    </row>
    <row r="627" spans="2:20" s="35" customFormat="1" ht="18" customHeight="1">
      <c r="B627" s="36"/>
      <c r="C627" s="36"/>
      <c r="D627" s="36"/>
      <c r="E627" s="36"/>
      <c r="F627" s="36"/>
      <c r="G627" s="36"/>
      <c r="H627" s="36"/>
      <c r="I627" s="36"/>
      <c r="J627" s="36"/>
      <c r="K627" s="36"/>
      <c r="L627" s="36"/>
      <c r="M627" s="36"/>
      <c r="N627" s="36"/>
      <c r="O627" s="36"/>
      <c r="P627" s="36"/>
      <c r="Q627" s="36"/>
      <c r="R627" s="36"/>
      <c r="S627" s="36"/>
      <c r="T627" s="36"/>
    </row>
    <row r="628" spans="2:20" s="35" customFormat="1" ht="18" customHeight="1">
      <c r="B628" s="36"/>
      <c r="C628" s="36"/>
      <c r="D628" s="36"/>
      <c r="E628" s="36"/>
      <c r="F628" s="36"/>
      <c r="G628" s="36"/>
      <c r="H628" s="36"/>
      <c r="I628" s="36"/>
      <c r="J628" s="36"/>
      <c r="K628" s="36"/>
      <c r="L628" s="36"/>
      <c r="M628" s="36"/>
      <c r="N628" s="36"/>
      <c r="O628" s="36"/>
      <c r="P628" s="36"/>
      <c r="Q628" s="36"/>
      <c r="R628" s="36"/>
      <c r="S628" s="36"/>
      <c r="T628" s="36"/>
    </row>
    <row r="629" spans="2:20" s="35" customFormat="1" ht="18" customHeight="1">
      <c r="B629" s="36"/>
      <c r="C629" s="36"/>
      <c r="D629" s="36"/>
      <c r="E629" s="36"/>
      <c r="F629" s="36"/>
      <c r="G629" s="36"/>
      <c r="H629" s="36"/>
      <c r="I629" s="36"/>
      <c r="J629" s="36"/>
      <c r="K629" s="36"/>
      <c r="L629" s="36"/>
      <c r="M629" s="36"/>
      <c r="N629" s="36"/>
      <c r="O629" s="36"/>
      <c r="P629" s="36"/>
      <c r="Q629" s="36"/>
      <c r="R629" s="36"/>
      <c r="S629" s="36"/>
      <c r="T629" s="36"/>
    </row>
    <row r="630" spans="2:20" s="35" customFormat="1" ht="18" customHeight="1">
      <c r="B630" s="36"/>
      <c r="C630" s="36"/>
      <c r="D630" s="36"/>
      <c r="E630" s="36"/>
      <c r="F630" s="36"/>
      <c r="G630" s="36"/>
      <c r="H630" s="36"/>
      <c r="I630" s="36"/>
      <c r="J630" s="36"/>
      <c r="K630" s="36"/>
      <c r="L630" s="36"/>
      <c r="M630" s="36"/>
      <c r="N630" s="36"/>
      <c r="O630" s="36"/>
      <c r="P630" s="36"/>
      <c r="Q630" s="36"/>
      <c r="R630" s="36"/>
      <c r="S630" s="36"/>
      <c r="T630" s="36"/>
    </row>
    <row r="631" spans="2:20" s="35" customFormat="1" ht="18" customHeight="1">
      <c r="B631" s="36"/>
      <c r="C631" s="36"/>
      <c r="D631" s="36"/>
      <c r="E631" s="36"/>
      <c r="F631" s="36"/>
      <c r="G631" s="36"/>
      <c r="H631" s="36"/>
      <c r="I631" s="36"/>
      <c r="J631" s="36"/>
      <c r="K631" s="36"/>
      <c r="L631" s="36"/>
      <c r="M631" s="36"/>
      <c r="N631" s="36"/>
      <c r="O631" s="36"/>
      <c r="P631" s="36"/>
      <c r="Q631" s="36"/>
      <c r="R631" s="36"/>
      <c r="S631" s="36"/>
      <c r="T631" s="36"/>
    </row>
    <row r="632" spans="2:20" s="35" customFormat="1" ht="18" customHeight="1">
      <c r="B632" s="36"/>
      <c r="C632" s="36"/>
      <c r="D632" s="36"/>
      <c r="E632" s="36"/>
      <c r="F632" s="36"/>
      <c r="G632" s="36"/>
      <c r="H632" s="36"/>
      <c r="I632" s="36"/>
      <c r="J632" s="36"/>
      <c r="K632" s="36"/>
      <c r="L632" s="36"/>
      <c r="M632" s="36"/>
      <c r="N632" s="36"/>
      <c r="O632" s="36"/>
      <c r="P632" s="36"/>
      <c r="Q632" s="36"/>
      <c r="R632" s="36"/>
      <c r="S632" s="36"/>
      <c r="T632" s="36"/>
    </row>
    <row r="633" spans="2:20" s="35" customFormat="1" ht="18" customHeight="1">
      <c r="B633" s="36"/>
      <c r="C633" s="36"/>
      <c r="D633" s="36"/>
      <c r="E633" s="36"/>
      <c r="F633" s="36"/>
      <c r="G633" s="36"/>
      <c r="H633" s="36"/>
      <c r="I633" s="36"/>
      <c r="J633" s="36"/>
      <c r="K633" s="36"/>
      <c r="L633" s="36"/>
      <c r="M633" s="36"/>
      <c r="N633" s="36"/>
      <c r="O633" s="36"/>
      <c r="P633" s="36"/>
      <c r="Q633" s="36"/>
      <c r="R633" s="36"/>
      <c r="S633" s="36"/>
      <c r="T633" s="36"/>
    </row>
    <row r="634" spans="2:20" s="35" customFormat="1" ht="18" customHeight="1">
      <c r="B634" s="36"/>
      <c r="C634" s="36"/>
      <c r="D634" s="36"/>
      <c r="E634" s="36"/>
      <c r="F634" s="36"/>
      <c r="G634" s="36"/>
      <c r="H634" s="36"/>
      <c r="I634" s="36"/>
      <c r="J634" s="36"/>
      <c r="K634" s="36"/>
      <c r="L634" s="36"/>
      <c r="M634" s="36"/>
      <c r="N634" s="36"/>
      <c r="O634" s="36"/>
      <c r="P634" s="36"/>
      <c r="Q634" s="36"/>
      <c r="R634" s="36"/>
      <c r="S634" s="36"/>
      <c r="T634" s="36"/>
    </row>
    <row r="635" spans="2:20" s="35" customFormat="1" ht="18" customHeight="1">
      <c r="B635" s="36"/>
      <c r="C635" s="36"/>
      <c r="D635" s="36"/>
      <c r="E635" s="36"/>
      <c r="F635" s="36"/>
      <c r="G635" s="36"/>
      <c r="H635" s="36"/>
      <c r="I635" s="36"/>
      <c r="J635" s="36"/>
      <c r="K635" s="36"/>
      <c r="L635" s="36"/>
      <c r="M635" s="36"/>
      <c r="N635" s="36"/>
      <c r="O635" s="36"/>
      <c r="P635" s="36"/>
      <c r="Q635" s="36"/>
      <c r="R635" s="36"/>
      <c r="S635" s="36"/>
      <c r="T635" s="36"/>
    </row>
    <row r="636" spans="2:20" s="35" customFormat="1" ht="18" customHeight="1">
      <c r="B636" s="36"/>
      <c r="C636" s="36"/>
      <c r="D636" s="36"/>
      <c r="E636" s="36"/>
      <c r="F636" s="36"/>
      <c r="G636" s="36"/>
      <c r="H636" s="36"/>
      <c r="I636" s="36"/>
      <c r="J636" s="36"/>
      <c r="K636" s="36"/>
      <c r="L636" s="36"/>
      <c r="M636" s="36"/>
      <c r="N636" s="36"/>
      <c r="O636" s="36"/>
      <c r="P636" s="36"/>
      <c r="Q636" s="36"/>
      <c r="R636" s="36"/>
      <c r="S636" s="36"/>
      <c r="T636" s="36"/>
    </row>
    <row r="637" spans="2:20" s="35" customFormat="1" ht="18" customHeight="1">
      <c r="B637" s="36"/>
      <c r="C637" s="36"/>
      <c r="D637" s="36"/>
      <c r="E637" s="36"/>
      <c r="F637" s="36"/>
      <c r="G637" s="36"/>
      <c r="H637" s="36"/>
      <c r="I637" s="36"/>
      <c r="J637" s="36"/>
      <c r="K637" s="36"/>
      <c r="L637" s="36"/>
      <c r="M637" s="36"/>
      <c r="N637" s="36"/>
      <c r="O637" s="36"/>
      <c r="P637" s="36"/>
      <c r="Q637" s="36"/>
      <c r="R637" s="36"/>
      <c r="S637" s="36"/>
      <c r="T637" s="36"/>
    </row>
    <row r="638" spans="2:20" s="35" customFormat="1" ht="18" customHeight="1">
      <c r="B638" s="36"/>
      <c r="C638" s="36"/>
      <c r="D638" s="36"/>
      <c r="E638" s="36"/>
      <c r="F638" s="36"/>
      <c r="G638" s="36"/>
      <c r="H638" s="36"/>
      <c r="I638" s="36"/>
      <c r="J638" s="36"/>
      <c r="K638" s="36"/>
      <c r="L638" s="36"/>
      <c r="M638" s="36"/>
      <c r="N638" s="36"/>
      <c r="O638" s="36"/>
      <c r="P638" s="36"/>
      <c r="Q638" s="36"/>
      <c r="R638" s="36"/>
      <c r="S638" s="36"/>
      <c r="T638" s="36"/>
    </row>
    <row r="639" spans="2:20" s="35" customFormat="1" ht="18" customHeight="1">
      <c r="B639" s="36"/>
      <c r="C639" s="36"/>
      <c r="D639" s="36"/>
      <c r="E639" s="36"/>
      <c r="F639" s="36"/>
      <c r="G639" s="36"/>
      <c r="H639" s="36"/>
      <c r="I639" s="36"/>
      <c r="J639" s="36"/>
      <c r="K639" s="36"/>
      <c r="L639" s="36"/>
      <c r="M639" s="36"/>
      <c r="N639" s="36"/>
      <c r="O639" s="36"/>
      <c r="P639" s="36"/>
      <c r="Q639" s="36"/>
      <c r="R639" s="36"/>
      <c r="S639" s="36"/>
      <c r="T639" s="36"/>
    </row>
    <row r="640" spans="2:20" s="35" customFormat="1" ht="18" customHeight="1">
      <c r="B640" s="36"/>
      <c r="C640" s="36"/>
      <c r="D640" s="36"/>
      <c r="E640" s="36"/>
      <c r="F640" s="36"/>
      <c r="G640" s="36"/>
      <c r="H640" s="36"/>
      <c r="I640" s="36"/>
      <c r="J640" s="36"/>
      <c r="K640" s="36"/>
      <c r="L640" s="36"/>
      <c r="M640" s="36"/>
      <c r="N640" s="36"/>
      <c r="O640" s="36"/>
      <c r="P640" s="36"/>
      <c r="Q640" s="36"/>
      <c r="R640" s="36"/>
      <c r="S640" s="36"/>
      <c r="T640" s="36"/>
    </row>
    <row r="641" spans="2:20" s="35" customFormat="1" ht="18" customHeight="1">
      <c r="B641" s="36"/>
      <c r="C641" s="36"/>
      <c r="D641" s="36"/>
      <c r="E641" s="36"/>
      <c r="F641" s="36"/>
      <c r="G641" s="36"/>
      <c r="H641" s="36"/>
      <c r="I641" s="36"/>
      <c r="J641" s="36"/>
      <c r="K641" s="36"/>
      <c r="L641" s="36"/>
      <c r="M641" s="36"/>
      <c r="N641" s="36"/>
      <c r="O641" s="36"/>
      <c r="P641" s="36"/>
      <c r="Q641" s="36"/>
      <c r="R641" s="36"/>
      <c r="S641" s="36"/>
      <c r="T641" s="36"/>
    </row>
    <row r="642" spans="2:20" s="35" customFormat="1" ht="18" customHeight="1">
      <c r="B642" s="36"/>
      <c r="C642" s="36"/>
      <c r="D642" s="36"/>
      <c r="E642" s="36"/>
      <c r="F642" s="36"/>
      <c r="G642" s="36"/>
      <c r="H642" s="36"/>
      <c r="I642" s="36"/>
      <c r="J642" s="36"/>
      <c r="K642" s="36"/>
      <c r="L642" s="36"/>
      <c r="M642" s="36"/>
      <c r="N642" s="36"/>
      <c r="O642" s="36"/>
      <c r="P642" s="36"/>
      <c r="Q642" s="36"/>
      <c r="R642" s="36"/>
      <c r="S642" s="36"/>
      <c r="T642" s="36"/>
    </row>
    <row r="643" spans="2:20" s="35" customFormat="1" ht="18" customHeight="1">
      <c r="B643" s="36"/>
      <c r="C643" s="36"/>
      <c r="D643" s="36"/>
      <c r="E643" s="36"/>
      <c r="F643" s="36"/>
      <c r="G643" s="36"/>
      <c r="H643" s="36"/>
      <c r="I643" s="36"/>
      <c r="J643" s="36"/>
      <c r="K643" s="36"/>
      <c r="L643" s="36"/>
      <c r="M643" s="36"/>
      <c r="N643" s="36"/>
      <c r="O643" s="36"/>
      <c r="P643" s="36"/>
      <c r="Q643" s="36"/>
      <c r="R643" s="36"/>
      <c r="S643" s="36"/>
      <c r="T643" s="36"/>
    </row>
    <row r="644" spans="2:20" s="35" customFormat="1" ht="18" customHeight="1">
      <c r="B644" s="36"/>
      <c r="C644" s="36"/>
      <c r="D644" s="36"/>
      <c r="E644" s="36"/>
      <c r="F644" s="36"/>
      <c r="G644" s="36"/>
      <c r="H644" s="36"/>
      <c r="I644" s="36"/>
      <c r="J644" s="36"/>
      <c r="K644" s="36"/>
      <c r="L644" s="36"/>
      <c r="M644" s="36"/>
      <c r="N644" s="36"/>
      <c r="O644" s="36"/>
      <c r="P644" s="36"/>
      <c r="Q644" s="36"/>
      <c r="R644" s="36"/>
      <c r="S644" s="36"/>
      <c r="T644" s="36"/>
    </row>
    <row r="645" spans="2:20" s="35" customFormat="1" ht="18" customHeight="1">
      <c r="B645" s="36"/>
      <c r="C645" s="36"/>
      <c r="D645" s="36"/>
      <c r="E645" s="36"/>
      <c r="F645" s="36"/>
      <c r="G645" s="36"/>
      <c r="H645" s="36"/>
      <c r="I645" s="36"/>
      <c r="J645" s="36"/>
      <c r="K645" s="36"/>
      <c r="L645" s="36"/>
      <c r="M645" s="36"/>
      <c r="N645" s="36"/>
      <c r="O645" s="36"/>
      <c r="P645" s="36"/>
      <c r="Q645" s="36"/>
      <c r="R645" s="36"/>
      <c r="S645" s="36"/>
      <c r="T645" s="36"/>
    </row>
    <row r="646" spans="2:20" s="35" customFormat="1" ht="18" customHeight="1">
      <c r="B646" s="36"/>
      <c r="C646" s="36"/>
      <c r="D646" s="36"/>
      <c r="E646" s="36"/>
      <c r="F646" s="36"/>
      <c r="G646" s="36"/>
      <c r="H646" s="36"/>
      <c r="I646" s="36"/>
      <c r="J646" s="36"/>
      <c r="K646" s="36"/>
      <c r="L646" s="36"/>
      <c r="M646" s="36"/>
      <c r="N646" s="36"/>
      <c r="O646" s="36"/>
      <c r="P646" s="36"/>
      <c r="Q646" s="36"/>
      <c r="R646" s="36"/>
      <c r="S646" s="36"/>
      <c r="T646" s="36"/>
    </row>
    <row r="647" spans="2:20" s="35" customFormat="1" ht="18" customHeight="1">
      <c r="B647" s="36"/>
      <c r="C647" s="36"/>
      <c r="D647" s="36"/>
      <c r="E647" s="36"/>
      <c r="F647" s="36"/>
      <c r="G647" s="36"/>
      <c r="H647" s="36"/>
      <c r="I647" s="36"/>
      <c r="J647" s="36"/>
      <c r="K647" s="36"/>
      <c r="L647" s="36"/>
      <c r="M647" s="36"/>
      <c r="N647" s="36"/>
      <c r="O647" s="36"/>
      <c r="P647" s="36"/>
      <c r="Q647" s="36"/>
      <c r="R647" s="36"/>
      <c r="S647" s="36"/>
      <c r="T647" s="36"/>
    </row>
    <row r="648" spans="2:20" s="35" customFormat="1" ht="18" customHeight="1">
      <c r="B648" s="36"/>
      <c r="C648" s="36"/>
      <c r="D648" s="36"/>
      <c r="E648" s="36"/>
      <c r="F648" s="36"/>
      <c r="G648" s="36"/>
      <c r="H648" s="36"/>
      <c r="I648" s="36"/>
      <c r="J648" s="36"/>
      <c r="K648" s="36"/>
      <c r="L648" s="36"/>
      <c r="M648" s="36"/>
      <c r="N648" s="36"/>
      <c r="O648" s="36"/>
      <c r="P648" s="36"/>
      <c r="Q648" s="36"/>
      <c r="R648" s="36"/>
      <c r="S648" s="36"/>
      <c r="T648" s="36"/>
    </row>
    <row r="649" spans="2:20" s="35" customFormat="1" ht="18" customHeight="1">
      <c r="B649" s="36"/>
      <c r="C649" s="36"/>
      <c r="D649" s="36"/>
      <c r="E649" s="36"/>
      <c r="F649" s="36"/>
      <c r="G649" s="36"/>
      <c r="H649" s="36"/>
      <c r="I649" s="36"/>
      <c r="J649" s="36"/>
      <c r="K649" s="36"/>
      <c r="L649" s="36"/>
      <c r="M649" s="36"/>
      <c r="N649" s="36"/>
      <c r="O649" s="36"/>
      <c r="P649" s="36"/>
      <c r="Q649" s="36"/>
      <c r="R649" s="36"/>
      <c r="S649" s="36"/>
      <c r="T649" s="36"/>
    </row>
    <row r="650" spans="2:20" s="35" customFormat="1" ht="18" customHeight="1">
      <c r="B650" s="36"/>
      <c r="C650" s="36"/>
      <c r="D650" s="36"/>
      <c r="E650" s="36"/>
      <c r="F650" s="36"/>
      <c r="G650" s="36"/>
      <c r="H650" s="36"/>
      <c r="I650" s="36"/>
      <c r="J650" s="36"/>
      <c r="K650" s="36"/>
      <c r="L650" s="36"/>
      <c r="M650" s="36"/>
      <c r="N650" s="36"/>
      <c r="O650" s="36"/>
      <c r="P650" s="36"/>
      <c r="Q650" s="36"/>
      <c r="R650" s="36"/>
      <c r="S650" s="36"/>
      <c r="T650" s="36"/>
    </row>
    <row r="651" spans="2:20" s="35" customFormat="1" ht="18" customHeight="1">
      <c r="B651" s="36"/>
      <c r="C651" s="36"/>
      <c r="D651" s="36"/>
      <c r="E651" s="36"/>
      <c r="F651" s="36"/>
      <c r="G651" s="36"/>
      <c r="H651" s="36"/>
      <c r="I651" s="36"/>
      <c r="J651" s="36"/>
      <c r="K651" s="36"/>
      <c r="L651" s="36"/>
      <c r="M651" s="36"/>
      <c r="N651" s="36"/>
      <c r="O651" s="36"/>
      <c r="P651" s="36"/>
      <c r="Q651" s="36"/>
      <c r="R651" s="36"/>
      <c r="S651" s="36"/>
      <c r="T651" s="36"/>
    </row>
    <row r="652" spans="2:20" s="35" customFormat="1" ht="18" customHeight="1">
      <c r="B652" s="36"/>
      <c r="C652" s="36"/>
      <c r="D652" s="36"/>
      <c r="E652" s="36"/>
      <c r="F652" s="36"/>
      <c r="G652" s="36"/>
      <c r="H652" s="36"/>
      <c r="I652" s="36"/>
      <c r="J652" s="36"/>
      <c r="K652" s="36"/>
      <c r="L652" s="36"/>
      <c r="M652" s="36"/>
      <c r="N652" s="36"/>
      <c r="O652" s="36"/>
      <c r="P652" s="36"/>
      <c r="Q652" s="36"/>
      <c r="R652" s="36"/>
      <c r="S652" s="36"/>
      <c r="T652" s="36"/>
    </row>
    <row r="653" spans="2:20" s="35" customFormat="1" ht="18" customHeight="1">
      <c r="B653" s="36"/>
      <c r="C653" s="36"/>
      <c r="D653" s="36"/>
      <c r="E653" s="36"/>
      <c r="F653" s="36"/>
      <c r="G653" s="36"/>
      <c r="H653" s="36"/>
      <c r="I653" s="36"/>
      <c r="J653" s="36"/>
      <c r="K653" s="36"/>
      <c r="L653" s="36"/>
      <c r="M653" s="36"/>
      <c r="N653" s="36"/>
      <c r="O653" s="36"/>
      <c r="P653" s="36"/>
      <c r="Q653" s="36"/>
      <c r="R653" s="36"/>
      <c r="S653" s="36"/>
      <c r="T653" s="36"/>
    </row>
    <row r="654" spans="2:20" s="35" customFormat="1" ht="18" customHeight="1">
      <c r="B654" s="36"/>
      <c r="C654" s="36"/>
      <c r="D654" s="36"/>
      <c r="E654" s="36"/>
      <c r="F654" s="36"/>
      <c r="G654" s="36"/>
      <c r="H654" s="36"/>
      <c r="I654" s="36"/>
      <c r="J654" s="36"/>
      <c r="K654" s="36"/>
      <c r="L654" s="36"/>
      <c r="M654" s="36"/>
      <c r="N654" s="36"/>
      <c r="O654" s="36"/>
      <c r="P654" s="36"/>
      <c r="Q654" s="36"/>
      <c r="R654" s="36"/>
      <c r="S654" s="36"/>
      <c r="T654" s="36"/>
    </row>
    <row r="655" spans="2:20" s="35" customFormat="1" ht="18" customHeight="1">
      <c r="B655" s="36"/>
      <c r="C655" s="36"/>
      <c r="D655" s="36"/>
      <c r="E655" s="36"/>
      <c r="F655" s="36"/>
      <c r="G655" s="36"/>
      <c r="H655" s="36"/>
      <c r="I655" s="36"/>
      <c r="J655" s="36"/>
      <c r="K655" s="36"/>
      <c r="L655" s="36"/>
      <c r="M655" s="36"/>
      <c r="N655" s="36"/>
      <c r="O655" s="36"/>
      <c r="P655" s="36"/>
      <c r="Q655" s="36"/>
      <c r="R655" s="36"/>
      <c r="S655" s="36"/>
      <c r="T655" s="36"/>
    </row>
    <row r="656" spans="2:20" s="35" customFormat="1" ht="18" customHeight="1">
      <c r="B656" s="36"/>
      <c r="C656" s="36"/>
      <c r="D656" s="36"/>
      <c r="E656" s="36"/>
      <c r="F656" s="36"/>
      <c r="G656" s="36"/>
      <c r="H656" s="36"/>
      <c r="I656" s="36"/>
      <c r="J656" s="36"/>
      <c r="K656" s="36"/>
      <c r="L656" s="36"/>
      <c r="M656" s="36"/>
      <c r="N656" s="36"/>
      <c r="O656" s="36"/>
      <c r="P656" s="36"/>
      <c r="Q656" s="36"/>
      <c r="R656" s="36"/>
      <c r="S656" s="36"/>
      <c r="T656" s="36"/>
    </row>
    <row r="657" spans="2:20" s="35" customFormat="1" ht="18" customHeight="1">
      <c r="B657" s="36"/>
      <c r="C657" s="36"/>
      <c r="D657" s="36"/>
      <c r="E657" s="36"/>
      <c r="F657" s="36"/>
      <c r="G657" s="36"/>
      <c r="H657" s="36"/>
      <c r="I657" s="36"/>
      <c r="J657" s="36"/>
      <c r="K657" s="36"/>
      <c r="L657" s="36"/>
      <c r="M657" s="36"/>
      <c r="N657" s="36"/>
      <c r="O657" s="36"/>
      <c r="P657" s="36"/>
      <c r="Q657" s="36"/>
      <c r="R657" s="36"/>
      <c r="S657" s="36"/>
      <c r="T657" s="36"/>
    </row>
    <row r="658" spans="2:20" s="35" customFormat="1" ht="18" customHeight="1">
      <c r="B658" s="36"/>
      <c r="C658" s="36"/>
      <c r="D658" s="36"/>
      <c r="E658" s="36"/>
      <c r="F658" s="36"/>
      <c r="G658" s="36"/>
      <c r="H658" s="36"/>
      <c r="I658" s="36"/>
      <c r="J658" s="36"/>
      <c r="K658" s="36"/>
      <c r="L658" s="36"/>
      <c r="M658" s="36"/>
      <c r="N658" s="36"/>
      <c r="O658" s="36"/>
      <c r="P658" s="36"/>
      <c r="Q658" s="36"/>
      <c r="R658" s="36"/>
      <c r="S658" s="36"/>
      <c r="T658" s="36"/>
    </row>
    <row r="659" spans="2:20" s="35" customFormat="1" ht="18" customHeight="1">
      <c r="B659" s="36"/>
      <c r="C659" s="36"/>
      <c r="D659" s="36"/>
      <c r="E659" s="36"/>
      <c r="F659" s="36"/>
      <c r="G659" s="36"/>
      <c r="H659" s="36"/>
      <c r="I659" s="36"/>
      <c r="J659" s="36"/>
      <c r="K659" s="36"/>
      <c r="L659" s="36"/>
      <c r="M659" s="36"/>
      <c r="N659" s="36"/>
      <c r="O659" s="36"/>
      <c r="P659" s="36"/>
      <c r="Q659" s="36"/>
      <c r="R659" s="36"/>
      <c r="S659" s="36"/>
      <c r="T659" s="36"/>
    </row>
    <row r="660" spans="2:20" s="35" customFormat="1" ht="18" customHeight="1">
      <c r="B660" s="36"/>
      <c r="C660" s="36"/>
      <c r="D660" s="36"/>
      <c r="E660" s="36"/>
      <c r="F660" s="36"/>
      <c r="G660" s="36"/>
      <c r="H660" s="36"/>
      <c r="I660" s="36"/>
      <c r="J660" s="36"/>
      <c r="K660" s="36"/>
      <c r="L660" s="36"/>
      <c r="M660" s="36"/>
      <c r="N660" s="36"/>
      <c r="O660" s="36"/>
      <c r="P660" s="36"/>
      <c r="Q660" s="36"/>
      <c r="R660" s="36"/>
      <c r="S660" s="36"/>
      <c r="T660" s="36"/>
    </row>
    <row r="661" spans="2:20" s="35" customFormat="1" ht="18" customHeight="1">
      <c r="B661" s="36"/>
      <c r="C661" s="36"/>
      <c r="D661" s="36"/>
      <c r="E661" s="36"/>
      <c r="F661" s="36"/>
      <c r="G661" s="36"/>
      <c r="H661" s="36"/>
      <c r="I661" s="36"/>
      <c r="J661" s="36"/>
      <c r="K661" s="36"/>
      <c r="L661" s="36"/>
      <c r="M661" s="36"/>
      <c r="N661" s="36"/>
      <c r="O661" s="36"/>
      <c r="P661" s="36"/>
      <c r="Q661" s="36"/>
      <c r="R661" s="36"/>
      <c r="S661" s="36"/>
      <c r="T661" s="36"/>
    </row>
    <row r="662" spans="2:20" s="35" customFormat="1" ht="18" customHeight="1">
      <c r="B662" s="36"/>
      <c r="C662" s="36"/>
      <c r="D662" s="36"/>
      <c r="E662" s="36"/>
      <c r="F662" s="36"/>
      <c r="G662" s="36"/>
      <c r="H662" s="36"/>
      <c r="I662" s="36"/>
      <c r="J662" s="36"/>
      <c r="K662" s="36"/>
      <c r="L662" s="36"/>
      <c r="M662" s="36"/>
      <c r="N662" s="36"/>
      <c r="O662" s="36"/>
      <c r="P662" s="36"/>
      <c r="Q662" s="36"/>
      <c r="R662" s="36"/>
      <c r="S662" s="36"/>
      <c r="T662" s="36"/>
    </row>
    <row r="663" spans="2:20" s="35" customFormat="1" ht="18" customHeight="1">
      <c r="B663" s="36"/>
      <c r="C663" s="36"/>
      <c r="D663" s="36"/>
      <c r="E663" s="36"/>
      <c r="F663" s="36"/>
      <c r="G663" s="36"/>
      <c r="H663" s="36"/>
      <c r="I663" s="36"/>
      <c r="J663" s="36"/>
      <c r="K663" s="36"/>
      <c r="L663" s="36"/>
      <c r="M663" s="36"/>
      <c r="N663" s="36"/>
      <c r="O663" s="36"/>
      <c r="P663" s="36"/>
      <c r="Q663" s="36"/>
      <c r="R663" s="36"/>
      <c r="S663" s="36"/>
      <c r="T663" s="36"/>
    </row>
    <row r="664" spans="2:20" s="35" customFormat="1" ht="18" customHeight="1">
      <c r="B664" s="36"/>
      <c r="C664" s="36"/>
      <c r="D664" s="36"/>
      <c r="E664" s="36"/>
      <c r="F664" s="36"/>
      <c r="G664" s="36"/>
      <c r="H664" s="36"/>
      <c r="I664" s="36"/>
      <c r="J664" s="36"/>
      <c r="K664" s="36"/>
      <c r="L664" s="36"/>
      <c r="M664" s="36"/>
      <c r="N664" s="36"/>
      <c r="O664" s="36"/>
      <c r="P664" s="36"/>
      <c r="Q664" s="36"/>
      <c r="R664" s="36"/>
      <c r="S664" s="36"/>
      <c r="T664" s="36"/>
    </row>
    <row r="665" spans="2:20" s="35" customFormat="1" ht="18" customHeight="1">
      <c r="B665" s="36"/>
      <c r="C665" s="36"/>
      <c r="D665" s="36"/>
      <c r="E665" s="36"/>
      <c r="F665" s="36"/>
      <c r="G665" s="36"/>
      <c r="H665" s="36"/>
      <c r="I665" s="36"/>
      <c r="J665" s="36"/>
      <c r="K665" s="36"/>
      <c r="L665" s="36"/>
      <c r="M665" s="36"/>
      <c r="N665" s="36"/>
      <c r="O665" s="36"/>
      <c r="P665" s="36"/>
      <c r="Q665" s="36"/>
      <c r="R665" s="36"/>
      <c r="S665" s="36"/>
      <c r="T665" s="36"/>
    </row>
    <row r="666" spans="2:20" s="35" customFormat="1" ht="18" customHeight="1">
      <c r="B666" s="36"/>
      <c r="C666" s="36"/>
      <c r="D666" s="36"/>
      <c r="E666" s="36"/>
      <c r="F666" s="36"/>
      <c r="G666" s="36"/>
      <c r="H666" s="36"/>
      <c r="I666" s="36"/>
      <c r="J666" s="36"/>
      <c r="K666" s="36"/>
      <c r="L666" s="36"/>
      <c r="M666" s="36"/>
      <c r="N666" s="36"/>
      <c r="O666" s="36"/>
      <c r="P666" s="36"/>
      <c r="Q666" s="36"/>
      <c r="R666" s="36"/>
      <c r="S666" s="36"/>
      <c r="T666" s="36"/>
    </row>
    <row r="667" spans="2:20" s="35" customFormat="1" ht="18" customHeight="1">
      <c r="B667" s="36"/>
      <c r="C667" s="36"/>
      <c r="D667" s="36"/>
      <c r="E667" s="36"/>
      <c r="F667" s="36"/>
      <c r="G667" s="36"/>
      <c r="H667" s="36"/>
      <c r="I667" s="36"/>
      <c r="J667" s="36"/>
      <c r="K667" s="36"/>
      <c r="L667" s="36"/>
      <c r="M667" s="36"/>
      <c r="N667" s="36"/>
      <c r="O667" s="36"/>
      <c r="P667" s="36"/>
      <c r="Q667" s="36"/>
      <c r="R667" s="36"/>
      <c r="S667" s="36"/>
      <c r="T667" s="36"/>
    </row>
    <row r="668" spans="2:20" s="35" customFormat="1" ht="18" customHeight="1">
      <c r="B668" s="36"/>
      <c r="C668" s="36"/>
      <c r="D668" s="36"/>
      <c r="E668" s="36"/>
      <c r="F668" s="36"/>
      <c r="G668" s="36"/>
      <c r="H668" s="36"/>
      <c r="I668" s="36"/>
      <c r="J668" s="36"/>
      <c r="K668" s="36"/>
      <c r="L668" s="36"/>
      <c r="M668" s="36"/>
      <c r="N668" s="36"/>
      <c r="O668" s="36"/>
      <c r="P668" s="36"/>
      <c r="Q668" s="36"/>
      <c r="R668" s="36"/>
      <c r="S668" s="36"/>
      <c r="T668" s="36"/>
    </row>
    <row r="669" spans="2:20" s="35" customFormat="1" ht="18" customHeight="1">
      <c r="B669" s="36"/>
      <c r="C669" s="36"/>
      <c r="D669" s="36"/>
      <c r="E669" s="36"/>
      <c r="F669" s="36"/>
      <c r="G669" s="36"/>
      <c r="H669" s="36"/>
      <c r="I669" s="36"/>
      <c r="J669" s="36"/>
      <c r="K669" s="36"/>
      <c r="L669" s="36"/>
      <c r="M669" s="36"/>
      <c r="N669" s="36"/>
      <c r="O669" s="36"/>
      <c r="P669" s="36"/>
      <c r="Q669" s="36"/>
      <c r="R669" s="36"/>
      <c r="S669" s="36"/>
      <c r="T669" s="36"/>
    </row>
    <row r="670" spans="2:20" s="35" customFormat="1" ht="18" customHeight="1">
      <c r="B670" s="36"/>
      <c r="C670" s="36"/>
      <c r="D670" s="36"/>
      <c r="E670" s="36"/>
      <c r="F670" s="36"/>
      <c r="G670" s="36"/>
      <c r="H670" s="36"/>
      <c r="I670" s="36"/>
      <c r="J670" s="36"/>
      <c r="K670" s="36"/>
      <c r="L670" s="36"/>
      <c r="M670" s="36"/>
      <c r="N670" s="36"/>
      <c r="O670" s="36"/>
      <c r="P670" s="36"/>
      <c r="Q670" s="36"/>
      <c r="R670" s="36"/>
      <c r="S670" s="36"/>
      <c r="T670" s="36"/>
    </row>
    <row r="671" spans="2:20" s="35" customFormat="1" ht="18" customHeight="1">
      <c r="B671" s="36"/>
      <c r="C671" s="36"/>
      <c r="D671" s="36"/>
      <c r="E671" s="36"/>
      <c r="F671" s="36"/>
      <c r="G671" s="36"/>
      <c r="H671" s="36"/>
      <c r="I671" s="36"/>
      <c r="J671" s="36"/>
      <c r="K671" s="36"/>
      <c r="L671" s="36"/>
      <c r="M671" s="36"/>
      <c r="N671" s="36"/>
      <c r="O671" s="36"/>
      <c r="P671" s="36"/>
      <c r="Q671" s="36"/>
      <c r="R671" s="36"/>
      <c r="S671" s="36"/>
      <c r="T671" s="36"/>
    </row>
    <row r="672" spans="2:20" s="35" customFormat="1" ht="18" customHeight="1">
      <c r="B672" s="36"/>
      <c r="C672" s="36"/>
      <c r="D672" s="36"/>
      <c r="E672" s="36"/>
      <c r="F672" s="36"/>
      <c r="G672" s="36"/>
      <c r="H672" s="36"/>
      <c r="I672" s="36"/>
      <c r="J672" s="36"/>
      <c r="K672" s="36"/>
      <c r="L672" s="36"/>
      <c r="M672" s="36"/>
      <c r="N672" s="36"/>
      <c r="O672" s="36"/>
      <c r="P672" s="36"/>
      <c r="Q672" s="36"/>
      <c r="R672" s="36"/>
      <c r="S672" s="36"/>
      <c r="T672" s="36"/>
    </row>
    <row r="673" spans="2:20" s="35" customFormat="1" ht="18" customHeight="1">
      <c r="B673" s="36"/>
      <c r="C673" s="36"/>
      <c r="D673" s="36"/>
      <c r="E673" s="36"/>
      <c r="F673" s="36"/>
      <c r="G673" s="36"/>
      <c r="H673" s="36"/>
      <c r="I673" s="36"/>
      <c r="J673" s="36"/>
      <c r="K673" s="36"/>
      <c r="L673" s="36"/>
      <c r="M673" s="36"/>
      <c r="N673" s="36"/>
      <c r="O673" s="36"/>
      <c r="P673" s="36"/>
      <c r="Q673" s="36"/>
      <c r="R673" s="36"/>
      <c r="S673" s="36"/>
      <c r="T673" s="36"/>
    </row>
    <row r="674" spans="2:20" s="35" customFormat="1" ht="18" customHeight="1">
      <c r="B674" s="36"/>
      <c r="C674" s="36"/>
      <c r="D674" s="36"/>
      <c r="E674" s="36"/>
      <c r="F674" s="36"/>
      <c r="G674" s="36"/>
      <c r="H674" s="36"/>
      <c r="I674" s="36"/>
      <c r="J674" s="36"/>
      <c r="K674" s="36"/>
      <c r="L674" s="36"/>
      <c r="M674" s="36"/>
      <c r="N674" s="36"/>
      <c r="O674" s="36"/>
      <c r="P674" s="36"/>
      <c r="Q674" s="36"/>
      <c r="R674" s="36"/>
      <c r="S674" s="36"/>
      <c r="T674" s="36"/>
    </row>
    <row r="675" spans="2:20" s="35" customFormat="1" ht="18" customHeight="1">
      <c r="B675" s="36"/>
      <c r="C675" s="36"/>
      <c r="D675" s="36"/>
      <c r="E675" s="36"/>
      <c r="F675" s="36"/>
      <c r="G675" s="36"/>
      <c r="H675" s="36"/>
      <c r="I675" s="36"/>
      <c r="J675" s="36"/>
      <c r="K675" s="36"/>
      <c r="L675" s="36"/>
      <c r="M675" s="36"/>
      <c r="N675" s="36"/>
      <c r="O675" s="36"/>
      <c r="P675" s="36"/>
      <c r="Q675" s="36"/>
      <c r="R675" s="36"/>
      <c r="S675" s="36"/>
      <c r="T675" s="36"/>
    </row>
    <row r="676" spans="2:20" s="35" customFormat="1" ht="18" customHeight="1">
      <c r="B676" s="36"/>
      <c r="C676" s="36"/>
      <c r="D676" s="36"/>
      <c r="E676" s="36"/>
      <c r="F676" s="36"/>
      <c r="G676" s="36"/>
      <c r="H676" s="36"/>
      <c r="I676" s="36"/>
      <c r="J676" s="36"/>
      <c r="K676" s="36"/>
      <c r="L676" s="36"/>
      <c r="M676" s="36"/>
      <c r="N676" s="36"/>
      <c r="O676" s="36"/>
      <c r="P676" s="36"/>
      <c r="Q676" s="36"/>
      <c r="R676" s="36"/>
      <c r="S676" s="36"/>
      <c r="T676" s="36"/>
    </row>
    <row r="677" spans="2:20" s="35" customFormat="1" ht="18" customHeight="1">
      <c r="B677" s="36"/>
      <c r="C677" s="36"/>
      <c r="D677" s="36"/>
      <c r="E677" s="36"/>
      <c r="F677" s="36"/>
      <c r="G677" s="36"/>
      <c r="H677" s="36"/>
      <c r="I677" s="36"/>
      <c r="J677" s="36"/>
      <c r="K677" s="36"/>
      <c r="L677" s="36"/>
      <c r="M677" s="36"/>
      <c r="N677" s="36"/>
      <c r="O677" s="36"/>
      <c r="P677" s="36"/>
      <c r="Q677" s="36"/>
      <c r="R677" s="36"/>
      <c r="S677" s="36"/>
      <c r="T677" s="36"/>
    </row>
    <row r="678" spans="2:20" s="35" customFormat="1" ht="18" customHeight="1">
      <c r="B678" s="36"/>
      <c r="C678" s="36"/>
      <c r="D678" s="36"/>
      <c r="E678" s="36"/>
      <c r="F678" s="36"/>
      <c r="G678" s="36"/>
      <c r="H678" s="36"/>
      <c r="I678" s="36"/>
      <c r="J678" s="36"/>
      <c r="K678" s="36"/>
      <c r="L678" s="36"/>
      <c r="M678" s="36"/>
      <c r="N678" s="36"/>
      <c r="O678" s="36"/>
      <c r="P678" s="36"/>
      <c r="Q678" s="36"/>
      <c r="R678" s="36"/>
      <c r="S678" s="36"/>
      <c r="T678" s="36"/>
    </row>
    <row r="679" spans="2:20" s="35" customFormat="1" ht="18" customHeight="1">
      <c r="B679" s="36"/>
      <c r="C679" s="36"/>
      <c r="D679" s="36"/>
      <c r="E679" s="36"/>
      <c r="F679" s="36"/>
      <c r="G679" s="36"/>
      <c r="H679" s="36"/>
      <c r="I679" s="36"/>
      <c r="J679" s="36"/>
      <c r="K679" s="36"/>
      <c r="L679" s="36"/>
      <c r="M679" s="36"/>
      <c r="N679" s="36"/>
      <c r="O679" s="36"/>
      <c r="P679" s="36"/>
      <c r="Q679" s="36"/>
      <c r="R679" s="36"/>
      <c r="S679" s="36"/>
      <c r="T679" s="36"/>
    </row>
    <row r="680" spans="2:20" s="35" customFormat="1" ht="18" customHeight="1">
      <c r="B680" s="36"/>
      <c r="C680" s="36"/>
      <c r="D680" s="36"/>
      <c r="E680" s="36"/>
      <c r="F680" s="36"/>
      <c r="G680" s="36"/>
      <c r="H680" s="36"/>
      <c r="I680" s="36"/>
      <c r="J680" s="36"/>
      <c r="K680" s="36"/>
      <c r="L680" s="36"/>
      <c r="M680" s="36"/>
      <c r="N680" s="36"/>
      <c r="O680" s="36"/>
      <c r="P680" s="36"/>
      <c r="Q680" s="36"/>
      <c r="R680" s="36"/>
      <c r="S680" s="36"/>
      <c r="T680" s="36"/>
    </row>
    <row r="681" spans="2:20" s="35" customFormat="1" ht="18" customHeight="1">
      <c r="B681" s="36"/>
      <c r="C681" s="36"/>
      <c r="D681" s="36"/>
      <c r="E681" s="36"/>
      <c r="F681" s="36"/>
      <c r="G681" s="36"/>
      <c r="H681" s="36"/>
      <c r="I681" s="36"/>
      <c r="J681" s="36"/>
      <c r="K681" s="36"/>
      <c r="L681" s="36"/>
      <c r="M681" s="36"/>
      <c r="N681" s="36"/>
      <c r="O681" s="36"/>
      <c r="P681" s="36"/>
      <c r="Q681" s="36"/>
      <c r="R681" s="36"/>
      <c r="S681" s="36"/>
      <c r="T681" s="36"/>
    </row>
    <row r="682" spans="2:20" s="35" customFormat="1" ht="18" customHeight="1">
      <c r="B682" s="36"/>
      <c r="C682" s="36"/>
      <c r="D682" s="36"/>
      <c r="E682" s="36"/>
      <c r="F682" s="36"/>
      <c r="G682" s="36"/>
      <c r="H682" s="36"/>
      <c r="I682" s="36"/>
      <c r="J682" s="36"/>
      <c r="K682" s="36"/>
      <c r="L682" s="36"/>
      <c r="M682" s="36"/>
      <c r="N682" s="36"/>
      <c r="O682" s="36"/>
      <c r="P682" s="36"/>
      <c r="Q682" s="36"/>
      <c r="R682" s="36"/>
      <c r="S682" s="36"/>
      <c r="T682" s="36"/>
    </row>
    <row r="683" spans="2:20" s="35" customFormat="1" ht="18" customHeight="1">
      <c r="B683" s="36"/>
      <c r="C683" s="36"/>
      <c r="D683" s="36"/>
      <c r="E683" s="36"/>
      <c r="F683" s="36"/>
      <c r="G683" s="36"/>
      <c r="H683" s="36"/>
      <c r="I683" s="36"/>
      <c r="J683" s="36"/>
      <c r="K683" s="36"/>
      <c r="L683" s="36"/>
      <c r="M683" s="36"/>
      <c r="N683" s="36"/>
      <c r="O683" s="36"/>
      <c r="P683" s="36"/>
      <c r="Q683" s="36"/>
      <c r="R683" s="36"/>
      <c r="S683" s="36"/>
      <c r="T683" s="36"/>
    </row>
    <row r="684" spans="2:20" s="35" customFormat="1" ht="18" customHeight="1">
      <c r="B684" s="36"/>
      <c r="C684" s="36"/>
      <c r="D684" s="36"/>
      <c r="E684" s="36"/>
      <c r="F684" s="36"/>
      <c r="G684" s="36"/>
      <c r="H684" s="36"/>
      <c r="I684" s="36"/>
      <c r="J684" s="36"/>
      <c r="K684" s="36"/>
      <c r="L684" s="36"/>
      <c r="M684" s="36"/>
      <c r="N684" s="36"/>
      <c r="O684" s="36"/>
      <c r="P684" s="36"/>
      <c r="Q684" s="36"/>
      <c r="R684" s="36"/>
      <c r="S684" s="36"/>
      <c r="T684" s="36"/>
    </row>
    <row r="685" spans="2:20" s="35" customFormat="1" ht="18" customHeight="1">
      <c r="B685" s="36"/>
      <c r="C685" s="36"/>
      <c r="D685" s="36"/>
      <c r="E685" s="36"/>
      <c r="F685" s="36"/>
      <c r="G685" s="36"/>
      <c r="H685" s="36"/>
      <c r="I685" s="36"/>
      <c r="J685" s="36"/>
      <c r="K685" s="36"/>
      <c r="L685" s="36"/>
      <c r="M685" s="36"/>
      <c r="N685" s="36"/>
      <c r="O685" s="36"/>
      <c r="P685" s="36"/>
      <c r="Q685" s="36"/>
      <c r="R685" s="36"/>
      <c r="S685" s="36"/>
      <c r="T685" s="36"/>
    </row>
    <row r="686" spans="2:20" s="35" customFormat="1" ht="18" customHeight="1">
      <c r="B686" s="36"/>
      <c r="C686" s="36"/>
      <c r="D686" s="36"/>
      <c r="E686" s="36"/>
      <c r="F686" s="36"/>
      <c r="G686" s="36"/>
      <c r="H686" s="36"/>
      <c r="I686" s="36"/>
      <c r="J686" s="36"/>
      <c r="K686" s="36"/>
      <c r="L686" s="36"/>
      <c r="M686" s="36"/>
      <c r="N686" s="36"/>
      <c r="O686" s="36"/>
      <c r="P686" s="36"/>
      <c r="Q686" s="36"/>
      <c r="R686" s="36"/>
      <c r="S686" s="36"/>
      <c r="T686" s="36"/>
    </row>
    <row r="687" spans="2:20" s="35" customFormat="1" ht="18" customHeight="1">
      <c r="B687" s="36"/>
      <c r="C687" s="36"/>
      <c r="D687" s="36"/>
      <c r="E687" s="36"/>
      <c r="F687" s="36"/>
      <c r="G687" s="36"/>
      <c r="H687" s="36"/>
      <c r="I687" s="36"/>
      <c r="J687" s="36"/>
      <c r="K687" s="36"/>
      <c r="L687" s="36"/>
      <c r="M687" s="36"/>
      <c r="N687" s="36"/>
      <c r="O687" s="36"/>
      <c r="P687" s="36"/>
      <c r="Q687" s="36"/>
      <c r="R687" s="36"/>
      <c r="S687" s="36"/>
      <c r="T687" s="36"/>
    </row>
    <row r="688" spans="2:20" s="35" customFormat="1" ht="18" customHeight="1">
      <c r="B688" s="36"/>
      <c r="C688" s="36"/>
      <c r="D688" s="36"/>
      <c r="E688" s="36"/>
      <c r="F688" s="36"/>
      <c r="G688" s="36"/>
      <c r="H688" s="36"/>
      <c r="I688" s="36"/>
      <c r="J688" s="36"/>
      <c r="K688" s="36"/>
      <c r="L688" s="36"/>
      <c r="M688" s="36"/>
      <c r="N688" s="36"/>
      <c r="O688" s="36"/>
      <c r="P688" s="36"/>
      <c r="Q688" s="36"/>
      <c r="R688" s="36"/>
      <c r="S688" s="36"/>
      <c r="T688" s="36"/>
    </row>
    <row r="689" spans="2:20" s="35" customFormat="1" ht="18" customHeight="1">
      <c r="B689" s="36"/>
      <c r="C689" s="36"/>
      <c r="D689" s="36"/>
      <c r="E689" s="36"/>
      <c r="F689" s="36"/>
      <c r="G689" s="36"/>
      <c r="H689" s="36"/>
      <c r="I689" s="36"/>
      <c r="J689" s="36"/>
      <c r="K689" s="36"/>
      <c r="L689" s="36"/>
      <c r="M689" s="36"/>
      <c r="N689" s="36"/>
      <c r="O689" s="36"/>
      <c r="P689" s="36"/>
      <c r="Q689" s="36"/>
      <c r="R689" s="36"/>
      <c r="S689" s="36"/>
      <c r="T689" s="36"/>
    </row>
    <row r="690" spans="2:20" s="35" customFormat="1" ht="18" customHeight="1">
      <c r="B690" s="36"/>
      <c r="C690" s="36"/>
      <c r="D690" s="36"/>
      <c r="E690" s="36"/>
      <c r="F690" s="36"/>
      <c r="G690" s="36"/>
      <c r="H690" s="36"/>
      <c r="I690" s="36"/>
      <c r="J690" s="36"/>
      <c r="K690" s="36"/>
      <c r="L690" s="36"/>
      <c r="M690" s="36"/>
      <c r="N690" s="36"/>
      <c r="O690" s="36"/>
      <c r="P690" s="36"/>
      <c r="Q690" s="36"/>
      <c r="R690" s="36"/>
      <c r="S690" s="36"/>
      <c r="T690" s="36"/>
    </row>
    <row r="691" spans="2:20" s="35" customFormat="1" ht="18" customHeight="1">
      <c r="B691" s="36"/>
      <c r="C691" s="36"/>
      <c r="D691" s="36"/>
      <c r="E691" s="36"/>
      <c r="F691" s="36"/>
      <c r="G691" s="36"/>
      <c r="H691" s="36"/>
      <c r="I691" s="36"/>
      <c r="J691" s="36"/>
      <c r="K691" s="36"/>
      <c r="L691" s="36"/>
      <c r="M691" s="36"/>
      <c r="N691" s="36"/>
      <c r="O691" s="36"/>
      <c r="P691" s="36"/>
      <c r="Q691" s="36"/>
      <c r="R691" s="36"/>
      <c r="S691" s="36"/>
      <c r="T691" s="36"/>
    </row>
    <row r="692" spans="2:20" s="35" customFormat="1" ht="18" customHeight="1">
      <c r="B692" s="36"/>
      <c r="C692" s="36"/>
      <c r="D692" s="36"/>
      <c r="E692" s="36"/>
      <c r="F692" s="36"/>
      <c r="G692" s="36"/>
      <c r="H692" s="36"/>
      <c r="I692" s="36"/>
      <c r="J692" s="36"/>
      <c r="K692" s="36"/>
      <c r="L692" s="36"/>
      <c r="M692" s="36"/>
      <c r="N692" s="36"/>
      <c r="O692" s="36"/>
      <c r="P692" s="36"/>
      <c r="Q692" s="36"/>
      <c r="R692" s="36"/>
      <c r="S692" s="36"/>
      <c r="T692" s="36"/>
    </row>
    <row r="693" spans="2:20" s="35" customFormat="1" ht="18" customHeight="1">
      <c r="B693" s="36"/>
      <c r="C693" s="36"/>
      <c r="D693" s="36"/>
      <c r="E693" s="36"/>
      <c r="F693" s="36"/>
      <c r="G693" s="36"/>
      <c r="H693" s="36"/>
      <c r="I693" s="36"/>
      <c r="J693" s="36"/>
      <c r="K693" s="36"/>
      <c r="L693" s="36"/>
      <c r="M693" s="36"/>
      <c r="N693" s="36"/>
      <c r="O693" s="36"/>
      <c r="P693" s="36"/>
      <c r="Q693" s="36"/>
      <c r="R693" s="36"/>
      <c r="S693" s="36"/>
      <c r="T693" s="36"/>
    </row>
    <row r="694" spans="2:20" s="35" customFormat="1" ht="18" customHeight="1">
      <c r="B694" s="36"/>
      <c r="C694" s="36"/>
      <c r="D694" s="36"/>
      <c r="E694" s="36"/>
      <c r="F694" s="36"/>
      <c r="G694" s="36"/>
      <c r="H694" s="36"/>
      <c r="I694" s="36"/>
      <c r="J694" s="36"/>
      <c r="K694" s="36"/>
      <c r="L694" s="36"/>
      <c r="M694" s="36"/>
      <c r="N694" s="36"/>
      <c r="O694" s="36"/>
      <c r="P694" s="36"/>
      <c r="Q694" s="36"/>
      <c r="R694" s="36"/>
      <c r="S694" s="36"/>
      <c r="T694" s="36"/>
    </row>
    <row r="695" spans="2:20" s="35" customFormat="1" ht="18" customHeight="1">
      <c r="B695" s="36"/>
      <c r="C695" s="36"/>
      <c r="D695" s="36"/>
      <c r="E695" s="36"/>
      <c r="F695" s="36"/>
      <c r="G695" s="36"/>
      <c r="H695" s="36"/>
      <c r="I695" s="36"/>
      <c r="J695" s="36"/>
      <c r="K695" s="36"/>
      <c r="L695" s="36"/>
      <c r="M695" s="36"/>
      <c r="N695" s="36"/>
      <c r="O695" s="36"/>
      <c r="P695" s="36"/>
      <c r="Q695" s="36"/>
      <c r="R695" s="36"/>
      <c r="S695" s="36"/>
      <c r="T695" s="36"/>
    </row>
    <row r="696" spans="2:20" s="35" customFormat="1" ht="18" customHeight="1">
      <c r="B696" s="36"/>
      <c r="C696" s="36"/>
      <c r="D696" s="36"/>
      <c r="E696" s="36"/>
      <c r="F696" s="36"/>
      <c r="G696" s="36"/>
      <c r="H696" s="36"/>
      <c r="I696" s="36"/>
      <c r="J696" s="36"/>
      <c r="K696" s="36"/>
      <c r="L696" s="36"/>
      <c r="M696" s="36"/>
      <c r="N696" s="36"/>
      <c r="O696" s="36"/>
      <c r="P696" s="36"/>
      <c r="Q696" s="36"/>
      <c r="R696" s="36"/>
      <c r="S696" s="36"/>
      <c r="T696" s="36"/>
    </row>
    <row r="697" spans="2:20" s="35" customFormat="1" ht="18" customHeight="1">
      <c r="B697" s="36"/>
      <c r="C697" s="36"/>
      <c r="D697" s="36"/>
      <c r="E697" s="36"/>
      <c r="F697" s="36"/>
      <c r="G697" s="36"/>
      <c r="H697" s="36"/>
      <c r="I697" s="36"/>
      <c r="J697" s="36"/>
      <c r="K697" s="36"/>
      <c r="L697" s="36"/>
      <c r="M697" s="36"/>
      <c r="N697" s="36"/>
      <c r="O697" s="36"/>
      <c r="P697" s="36"/>
      <c r="Q697" s="36"/>
      <c r="R697" s="36"/>
      <c r="S697" s="36"/>
      <c r="T697" s="36"/>
    </row>
    <row r="698" spans="2:20" s="35" customFormat="1" ht="18" customHeight="1">
      <c r="B698" s="36"/>
      <c r="C698" s="36"/>
      <c r="D698" s="36"/>
      <c r="E698" s="36"/>
      <c r="F698" s="36"/>
      <c r="G698" s="36"/>
      <c r="H698" s="36"/>
      <c r="I698" s="36"/>
      <c r="J698" s="36"/>
      <c r="K698" s="36"/>
      <c r="L698" s="36"/>
      <c r="M698" s="36"/>
      <c r="N698" s="36"/>
      <c r="O698" s="36"/>
      <c r="P698" s="36"/>
      <c r="Q698" s="36"/>
      <c r="R698" s="36"/>
      <c r="S698" s="36"/>
      <c r="T698" s="36"/>
    </row>
    <row r="699" spans="2:20" s="35" customFormat="1" ht="18" customHeight="1">
      <c r="B699" s="36"/>
      <c r="C699" s="36"/>
      <c r="D699" s="36"/>
      <c r="E699" s="36"/>
      <c r="F699" s="36"/>
      <c r="G699" s="36"/>
      <c r="H699" s="36"/>
      <c r="I699" s="36"/>
      <c r="J699" s="36"/>
      <c r="K699" s="36"/>
      <c r="L699" s="36"/>
      <c r="M699" s="36"/>
      <c r="N699" s="36"/>
      <c r="O699" s="36"/>
      <c r="P699" s="36"/>
      <c r="Q699" s="36"/>
      <c r="R699" s="36"/>
      <c r="S699" s="36"/>
      <c r="T699" s="36"/>
    </row>
    <row r="700" spans="2:20" s="35" customFormat="1" ht="18" customHeight="1">
      <c r="B700" s="36"/>
      <c r="C700" s="36"/>
      <c r="D700" s="36"/>
      <c r="E700" s="36"/>
      <c r="F700" s="36"/>
      <c r="G700" s="36"/>
      <c r="H700" s="36"/>
      <c r="I700" s="36"/>
      <c r="J700" s="36"/>
      <c r="K700" s="36"/>
      <c r="L700" s="36"/>
      <c r="M700" s="36"/>
      <c r="N700" s="36"/>
      <c r="O700" s="36"/>
      <c r="P700" s="36"/>
      <c r="Q700" s="36"/>
      <c r="R700" s="36"/>
      <c r="S700" s="36"/>
      <c r="T700" s="36"/>
    </row>
    <row r="701" spans="2:20" s="35" customFormat="1" ht="18" customHeight="1">
      <c r="B701" s="36"/>
      <c r="C701" s="36"/>
      <c r="D701" s="36"/>
      <c r="E701" s="36"/>
      <c r="F701" s="36"/>
      <c r="G701" s="36"/>
      <c r="H701" s="36"/>
      <c r="I701" s="36"/>
      <c r="J701" s="36"/>
      <c r="K701" s="36"/>
      <c r="L701" s="36"/>
      <c r="M701" s="36"/>
      <c r="N701" s="36"/>
      <c r="O701" s="36"/>
      <c r="P701" s="36"/>
      <c r="Q701" s="36"/>
      <c r="R701" s="36"/>
      <c r="S701" s="36"/>
      <c r="T701" s="36"/>
    </row>
    <row r="702" spans="2:20" s="35" customFormat="1" ht="18" customHeight="1">
      <c r="B702" s="36"/>
      <c r="C702" s="36"/>
      <c r="D702" s="36"/>
      <c r="E702" s="36"/>
      <c r="F702" s="36"/>
      <c r="G702" s="36"/>
      <c r="H702" s="36"/>
      <c r="I702" s="36"/>
      <c r="J702" s="36"/>
      <c r="K702" s="36"/>
      <c r="L702" s="36"/>
      <c r="M702" s="36"/>
      <c r="N702" s="36"/>
      <c r="O702" s="36"/>
      <c r="P702" s="36"/>
      <c r="Q702" s="36"/>
      <c r="R702" s="36"/>
      <c r="S702" s="36"/>
      <c r="T702" s="36"/>
    </row>
    <row r="703" spans="2:20" s="35" customFormat="1" ht="18" customHeight="1">
      <c r="B703" s="36"/>
      <c r="C703" s="36"/>
      <c r="D703" s="36"/>
      <c r="E703" s="36"/>
      <c r="F703" s="36"/>
      <c r="G703" s="36"/>
      <c r="H703" s="36"/>
      <c r="I703" s="36"/>
      <c r="J703" s="36"/>
      <c r="K703" s="36"/>
      <c r="L703" s="36"/>
      <c r="M703" s="36"/>
      <c r="N703" s="36"/>
      <c r="O703" s="36"/>
      <c r="P703" s="36"/>
      <c r="Q703" s="36"/>
      <c r="R703" s="36"/>
      <c r="S703" s="36"/>
      <c r="T703" s="36"/>
    </row>
    <row r="704" spans="2:20" s="35" customFormat="1" ht="18" customHeight="1">
      <c r="B704" s="36"/>
      <c r="C704" s="36"/>
      <c r="D704" s="36"/>
      <c r="E704" s="36"/>
      <c r="F704" s="36"/>
      <c r="G704" s="36"/>
      <c r="H704" s="36"/>
      <c r="I704" s="36"/>
      <c r="J704" s="36"/>
      <c r="K704" s="36"/>
      <c r="L704" s="36"/>
      <c r="M704" s="36"/>
      <c r="N704" s="36"/>
      <c r="O704" s="36"/>
      <c r="P704" s="36"/>
      <c r="Q704" s="36"/>
      <c r="R704" s="36"/>
      <c r="S704" s="36"/>
      <c r="T704" s="36"/>
    </row>
    <row r="705" spans="2:20" s="35" customFormat="1" ht="18" customHeight="1">
      <c r="B705" s="36"/>
      <c r="C705" s="36"/>
      <c r="D705" s="36"/>
      <c r="E705" s="36"/>
      <c r="F705" s="36"/>
      <c r="G705" s="36"/>
      <c r="H705" s="36"/>
      <c r="I705" s="36"/>
      <c r="J705" s="36"/>
      <c r="K705" s="36"/>
      <c r="L705" s="36"/>
      <c r="M705" s="36"/>
      <c r="N705" s="36"/>
      <c r="O705" s="36"/>
      <c r="P705" s="36"/>
      <c r="Q705" s="36"/>
      <c r="R705" s="36"/>
      <c r="S705" s="36"/>
      <c r="T705" s="36"/>
    </row>
    <row r="706" spans="2:20" s="35" customFormat="1" ht="18" customHeight="1">
      <c r="B706" s="36"/>
      <c r="C706" s="36"/>
      <c r="D706" s="36"/>
      <c r="E706" s="36"/>
      <c r="F706" s="36"/>
      <c r="G706" s="36"/>
      <c r="H706" s="36"/>
      <c r="I706" s="36"/>
      <c r="J706" s="36"/>
      <c r="K706" s="36"/>
      <c r="L706" s="36"/>
      <c r="M706" s="36"/>
      <c r="N706" s="36"/>
      <c r="O706" s="36"/>
      <c r="P706" s="36"/>
      <c r="Q706" s="36"/>
      <c r="R706" s="36"/>
      <c r="S706" s="36"/>
      <c r="T706" s="36"/>
    </row>
    <row r="707" spans="2:20" s="35" customFormat="1" ht="18" customHeight="1">
      <c r="B707" s="36"/>
      <c r="C707" s="36"/>
      <c r="D707" s="36"/>
      <c r="E707" s="36"/>
      <c r="F707" s="36"/>
      <c r="G707" s="36"/>
      <c r="H707" s="36"/>
      <c r="I707" s="36"/>
      <c r="J707" s="36"/>
      <c r="K707" s="36"/>
      <c r="L707" s="36"/>
      <c r="M707" s="36"/>
      <c r="N707" s="36"/>
      <c r="O707" s="36"/>
      <c r="P707" s="36"/>
      <c r="Q707" s="36"/>
      <c r="R707" s="36"/>
      <c r="S707" s="36"/>
      <c r="T707" s="36"/>
    </row>
    <row r="708" spans="2:20" s="35" customFormat="1" ht="18" customHeight="1">
      <c r="B708" s="36"/>
      <c r="C708" s="36"/>
      <c r="D708" s="36"/>
      <c r="E708" s="36"/>
      <c r="F708" s="36"/>
      <c r="G708" s="36"/>
      <c r="H708" s="36"/>
      <c r="I708" s="36"/>
      <c r="J708" s="36"/>
      <c r="K708" s="36"/>
      <c r="L708" s="36"/>
      <c r="M708" s="36"/>
      <c r="N708" s="36"/>
      <c r="O708" s="36"/>
      <c r="P708" s="36"/>
      <c r="Q708" s="36"/>
      <c r="R708" s="36"/>
      <c r="S708" s="36"/>
      <c r="T708" s="36"/>
    </row>
    <row r="709" spans="2:20" s="35" customFormat="1" ht="18" customHeight="1">
      <c r="B709" s="36"/>
      <c r="C709" s="36"/>
      <c r="D709" s="36"/>
      <c r="E709" s="36"/>
      <c r="F709" s="36"/>
      <c r="G709" s="36"/>
      <c r="H709" s="36"/>
      <c r="I709" s="36"/>
      <c r="J709" s="36"/>
      <c r="K709" s="36"/>
      <c r="L709" s="36"/>
      <c r="M709" s="36"/>
      <c r="N709" s="36"/>
      <c r="O709" s="36"/>
      <c r="P709" s="36"/>
      <c r="Q709" s="36"/>
      <c r="R709" s="36"/>
      <c r="S709" s="36"/>
      <c r="T709" s="36"/>
    </row>
    <row r="710" spans="2:20" s="35" customFormat="1" ht="18" customHeight="1">
      <c r="B710" s="36"/>
      <c r="C710" s="36"/>
      <c r="D710" s="36"/>
      <c r="E710" s="36"/>
      <c r="F710" s="36"/>
      <c r="G710" s="36"/>
      <c r="H710" s="36"/>
      <c r="I710" s="36"/>
      <c r="J710" s="36"/>
      <c r="K710" s="36"/>
      <c r="L710" s="36"/>
      <c r="M710" s="36"/>
      <c r="N710" s="36"/>
      <c r="O710" s="36"/>
      <c r="P710" s="36"/>
      <c r="Q710" s="36"/>
      <c r="R710" s="36"/>
      <c r="S710" s="36"/>
      <c r="T710" s="36"/>
    </row>
    <row r="711" spans="2:20" s="35" customFormat="1" ht="18" customHeight="1">
      <c r="B711" s="36"/>
      <c r="C711" s="36"/>
      <c r="D711" s="36"/>
      <c r="E711" s="36"/>
      <c r="F711" s="36"/>
      <c r="G711" s="36"/>
      <c r="H711" s="36"/>
      <c r="I711" s="36"/>
      <c r="J711" s="36"/>
      <c r="K711" s="36"/>
      <c r="L711" s="36"/>
      <c r="M711" s="36"/>
      <c r="N711" s="36"/>
      <c r="O711" s="36"/>
      <c r="P711" s="36"/>
      <c r="Q711" s="36"/>
      <c r="R711" s="36"/>
      <c r="S711" s="36"/>
      <c r="T711" s="36"/>
    </row>
    <row r="712" spans="2:20" s="35" customFormat="1" ht="18" customHeight="1">
      <c r="B712" s="36"/>
      <c r="C712" s="36"/>
      <c r="D712" s="36"/>
      <c r="E712" s="36"/>
      <c r="F712" s="36"/>
      <c r="G712" s="36"/>
      <c r="H712" s="36"/>
      <c r="I712" s="36"/>
      <c r="J712" s="36"/>
      <c r="K712" s="36"/>
      <c r="L712" s="36"/>
      <c r="M712" s="36"/>
      <c r="N712" s="36"/>
      <c r="O712" s="36"/>
      <c r="P712" s="36"/>
      <c r="Q712" s="36"/>
      <c r="R712" s="36"/>
      <c r="S712" s="36"/>
      <c r="T712" s="36"/>
    </row>
    <row r="713" spans="2:20" s="35" customFormat="1" ht="18" customHeight="1">
      <c r="B713" s="36"/>
      <c r="C713" s="36"/>
      <c r="D713" s="36"/>
      <c r="E713" s="36"/>
      <c r="F713" s="36"/>
      <c r="G713" s="36"/>
      <c r="H713" s="36"/>
      <c r="I713" s="36"/>
      <c r="J713" s="36"/>
      <c r="K713" s="36"/>
      <c r="L713" s="36"/>
      <c r="M713" s="36"/>
      <c r="N713" s="36"/>
      <c r="O713" s="36"/>
      <c r="P713" s="36"/>
      <c r="Q713" s="36"/>
      <c r="R713" s="36"/>
      <c r="S713" s="36"/>
      <c r="T713" s="36"/>
    </row>
    <row r="714" spans="2:20" s="35" customFormat="1" ht="18" customHeight="1">
      <c r="B714" s="36"/>
      <c r="C714" s="36"/>
      <c r="D714" s="36"/>
      <c r="E714" s="36"/>
      <c r="F714" s="36"/>
      <c r="G714" s="36"/>
      <c r="H714" s="36"/>
      <c r="I714" s="36"/>
      <c r="J714" s="36"/>
      <c r="K714" s="36"/>
      <c r="L714" s="36"/>
      <c r="M714" s="36"/>
      <c r="N714" s="36"/>
      <c r="O714" s="36"/>
      <c r="P714" s="36"/>
      <c r="Q714" s="36"/>
      <c r="R714" s="36"/>
      <c r="S714" s="36"/>
      <c r="T714" s="36"/>
    </row>
    <row r="715" spans="2:20" s="35" customFormat="1" ht="18" customHeight="1">
      <c r="B715" s="36"/>
      <c r="C715" s="36"/>
      <c r="D715" s="36"/>
      <c r="E715" s="36"/>
      <c r="F715" s="36"/>
      <c r="G715" s="36"/>
      <c r="H715" s="36"/>
      <c r="I715" s="36"/>
      <c r="J715" s="36"/>
      <c r="K715" s="36"/>
      <c r="L715" s="36"/>
      <c r="M715" s="36"/>
      <c r="N715" s="36"/>
      <c r="O715" s="36"/>
      <c r="P715" s="36"/>
      <c r="Q715" s="36"/>
      <c r="R715" s="36"/>
      <c r="S715" s="36"/>
      <c r="T715" s="36"/>
    </row>
    <row r="716" spans="2:20" s="35" customFormat="1" ht="18" customHeight="1">
      <c r="B716" s="36"/>
      <c r="C716" s="36"/>
      <c r="D716" s="36"/>
      <c r="E716" s="36"/>
      <c r="F716" s="36"/>
      <c r="G716" s="36"/>
      <c r="H716" s="36"/>
      <c r="I716" s="36"/>
      <c r="J716" s="36"/>
      <c r="K716" s="36"/>
      <c r="L716" s="36"/>
      <c r="M716" s="36"/>
      <c r="N716" s="36"/>
      <c r="O716" s="36"/>
      <c r="P716" s="36"/>
      <c r="Q716" s="36"/>
      <c r="R716" s="36"/>
      <c r="S716" s="36"/>
      <c r="T716" s="36"/>
    </row>
    <row r="717" spans="2:20" s="35" customFormat="1" ht="18" customHeight="1">
      <c r="B717" s="36"/>
      <c r="C717" s="36"/>
      <c r="D717" s="36"/>
      <c r="E717" s="36"/>
      <c r="F717" s="36"/>
      <c r="G717" s="36"/>
      <c r="H717" s="36"/>
      <c r="I717" s="36"/>
      <c r="J717" s="36"/>
      <c r="K717" s="36"/>
      <c r="L717" s="36"/>
      <c r="M717" s="36"/>
      <c r="N717" s="36"/>
      <c r="O717" s="36"/>
      <c r="P717" s="36"/>
      <c r="Q717" s="36"/>
      <c r="R717" s="36"/>
      <c r="S717" s="36"/>
      <c r="T717" s="36"/>
    </row>
    <row r="718" spans="2:20" s="35" customFormat="1" ht="18" customHeight="1">
      <c r="B718" s="36"/>
      <c r="C718" s="36"/>
      <c r="D718" s="36"/>
      <c r="E718" s="36"/>
      <c r="F718" s="36"/>
      <c r="G718" s="36"/>
      <c r="H718" s="36"/>
      <c r="I718" s="36"/>
      <c r="J718" s="36"/>
      <c r="K718" s="36"/>
      <c r="L718" s="36"/>
      <c r="M718" s="36"/>
      <c r="N718" s="36"/>
      <c r="O718" s="36"/>
      <c r="P718" s="36"/>
      <c r="Q718" s="36"/>
      <c r="R718" s="36"/>
      <c r="S718" s="36"/>
      <c r="T718" s="36"/>
    </row>
    <row r="719" spans="2:20" s="35" customFormat="1" ht="18" customHeight="1">
      <c r="B719" s="36"/>
      <c r="C719" s="36"/>
      <c r="D719" s="36"/>
      <c r="E719" s="36"/>
      <c r="F719" s="36"/>
      <c r="G719" s="36"/>
      <c r="H719" s="36"/>
      <c r="I719" s="36"/>
      <c r="J719" s="36"/>
      <c r="K719" s="36"/>
      <c r="L719" s="36"/>
      <c r="M719" s="36"/>
      <c r="N719" s="36"/>
      <c r="O719" s="36"/>
      <c r="P719" s="36"/>
      <c r="Q719" s="36"/>
      <c r="R719" s="36"/>
      <c r="S719" s="36"/>
      <c r="T719" s="36"/>
    </row>
    <row r="720" spans="2:20" s="35" customFormat="1" ht="18" customHeight="1">
      <c r="B720" s="36"/>
      <c r="C720" s="36"/>
      <c r="D720" s="36"/>
      <c r="E720" s="36"/>
      <c r="F720" s="36"/>
      <c r="G720" s="36"/>
      <c r="H720" s="36"/>
      <c r="I720" s="36"/>
      <c r="J720" s="36"/>
      <c r="K720" s="36"/>
      <c r="L720" s="36"/>
      <c r="M720" s="36"/>
      <c r="N720" s="36"/>
      <c r="O720" s="36"/>
      <c r="P720" s="36"/>
      <c r="Q720" s="36"/>
      <c r="R720" s="36"/>
      <c r="S720" s="36"/>
      <c r="T720" s="36"/>
    </row>
    <row r="721" spans="2:20" s="35" customFormat="1" ht="18" customHeight="1">
      <c r="B721" s="36"/>
      <c r="C721" s="36"/>
      <c r="D721" s="36"/>
      <c r="E721" s="36"/>
      <c r="F721" s="36"/>
      <c r="G721" s="36"/>
      <c r="H721" s="36"/>
      <c r="I721" s="36"/>
      <c r="J721" s="36"/>
      <c r="K721" s="36"/>
      <c r="L721" s="36"/>
      <c r="M721" s="36"/>
      <c r="N721" s="36"/>
      <c r="O721" s="36"/>
      <c r="P721" s="36"/>
      <c r="Q721" s="36"/>
      <c r="R721" s="36"/>
      <c r="S721" s="36"/>
      <c r="T721" s="36"/>
    </row>
    <row r="722" spans="2:20" s="35" customFormat="1" ht="18" customHeight="1">
      <c r="B722" s="36"/>
      <c r="C722" s="36"/>
      <c r="D722" s="36"/>
      <c r="E722" s="36"/>
      <c r="F722" s="36"/>
      <c r="G722" s="36"/>
      <c r="H722" s="36"/>
      <c r="I722" s="36"/>
      <c r="J722" s="36"/>
      <c r="K722" s="36"/>
      <c r="L722" s="36"/>
      <c r="M722" s="36"/>
      <c r="N722" s="36"/>
      <c r="O722" s="36"/>
      <c r="P722" s="36"/>
      <c r="Q722" s="36"/>
      <c r="R722" s="36"/>
      <c r="S722" s="36"/>
      <c r="T722" s="36"/>
    </row>
    <row r="723" spans="2:20" s="35" customFormat="1" ht="18" customHeight="1">
      <c r="B723" s="36"/>
      <c r="C723" s="36"/>
      <c r="D723" s="36"/>
      <c r="E723" s="36"/>
      <c r="F723" s="36"/>
      <c r="G723" s="36"/>
      <c r="H723" s="36"/>
      <c r="I723" s="36"/>
      <c r="J723" s="36"/>
      <c r="K723" s="36"/>
      <c r="L723" s="36"/>
      <c r="M723" s="36"/>
      <c r="N723" s="36"/>
      <c r="O723" s="36"/>
      <c r="P723" s="36"/>
      <c r="Q723" s="36"/>
      <c r="R723" s="36"/>
      <c r="S723" s="36"/>
      <c r="T723" s="36"/>
    </row>
    <row r="724" spans="2:20" s="35" customFormat="1" ht="18" customHeight="1">
      <c r="B724" s="36"/>
      <c r="C724" s="36"/>
      <c r="D724" s="36"/>
      <c r="E724" s="36"/>
      <c r="F724" s="36"/>
      <c r="G724" s="36"/>
      <c r="H724" s="36"/>
      <c r="I724" s="36"/>
      <c r="J724" s="36"/>
      <c r="K724" s="36"/>
      <c r="L724" s="36"/>
      <c r="M724" s="36"/>
      <c r="N724" s="36"/>
      <c r="O724" s="36"/>
      <c r="P724" s="36"/>
      <c r="Q724" s="36"/>
      <c r="R724" s="36"/>
      <c r="S724" s="36"/>
      <c r="T724" s="36"/>
    </row>
    <row r="725" spans="2:20" s="35" customFormat="1" ht="18" customHeight="1">
      <c r="B725" s="36"/>
      <c r="C725" s="36"/>
      <c r="D725" s="36"/>
      <c r="E725" s="36"/>
      <c r="F725" s="36"/>
      <c r="G725" s="36"/>
      <c r="H725" s="36"/>
      <c r="I725" s="36"/>
      <c r="J725" s="36"/>
      <c r="K725" s="36"/>
      <c r="L725" s="36"/>
      <c r="M725" s="36"/>
      <c r="N725" s="36"/>
      <c r="O725" s="36"/>
      <c r="P725" s="36"/>
      <c r="Q725" s="36"/>
      <c r="R725" s="36"/>
      <c r="S725" s="36"/>
      <c r="T725" s="36"/>
    </row>
    <row r="726" spans="2:20" s="35" customFormat="1" ht="18" customHeight="1">
      <c r="B726" s="36"/>
      <c r="C726" s="36"/>
      <c r="D726" s="36"/>
      <c r="E726" s="36"/>
      <c r="F726" s="36"/>
      <c r="G726" s="36"/>
      <c r="H726" s="36"/>
      <c r="I726" s="36"/>
      <c r="J726" s="36"/>
      <c r="K726" s="36"/>
      <c r="L726" s="36"/>
      <c r="M726" s="36"/>
      <c r="N726" s="36"/>
      <c r="O726" s="36"/>
      <c r="P726" s="36"/>
      <c r="Q726" s="36"/>
      <c r="R726" s="36"/>
      <c r="S726" s="36"/>
      <c r="T726" s="36"/>
    </row>
    <row r="727" spans="2:20" s="35" customFormat="1" ht="18" customHeight="1">
      <c r="B727" s="36"/>
      <c r="C727" s="36"/>
      <c r="D727" s="36"/>
      <c r="E727" s="36"/>
      <c r="F727" s="36"/>
      <c r="G727" s="36"/>
      <c r="H727" s="36"/>
      <c r="I727" s="36"/>
      <c r="J727" s="36"/>
      <c r="K727" s="36"/>
      <c r="L727" s="36"/>
      <c r="M727" s="36"/>
      <c r="N727" s="36"/>
      <c r="O727" s="36"/>
      <c r="P727" s="36"/>
      <c r="Q727" s="36"/>
      <c r="R727" s="36"/>
      <c r="S727" s="36"/>
      <c r="T727" s="36"/>
    </row>
    <row r="728" spans="2:20" s="35" customFormat="1" ht="18" customHeight="1">
      <c r="B728" s="36"/>
      <c r="C728" s="36"/>
      <c r="D728" s="36"/>
      <c r="E728" s="36"/>
      <c r="F728" s="36"/>
      <c r="G728" s="36"/>
      <c r="H728" s="36"/>
      <c r="I728" s="36"/>
      <c r="J728" s="36"/>
      <c r="K728" s="36"/>
      <c r="L728" s="36"/>
      <c r="M728" s="36"/>
      <c r="N728" s="36"/>
      <c r="O728" s="36"/>
      <c r="P728" s="36"/>
      <c r="Q728" s="36"/>
      <c r="R728" s="36"/>
      <c r="S728" s="36"/>
      <c r="T728" s="36"/>
    </row>
    <row r="729" spans="2:20" s="35" customFormat="1" ht="18" customHeight="1">
      <c r="B729" s="36"/>
      <c r="C729" s="36"/>
      <c r="D729" s="36"/>
      <c r="E729" s="36"/>
      <c r="F729" s="36"/>
      <c r="G729" s="36"/>
      <c r="H729" s="36"/>
      <c r="I729" s="36"/>
      <c r="J729" s="36"/>
      <c r="K729" s="36"/>
      <c r="L729" s="36"/>
      <c r="M729" s="36"/>
      <c r="N729" s="36"/>
      <c r="O729" s="36"/>
      <c r="P729" s="36"/>
      <c r="Q729" s="36"/>
      <c r="R729" s="36"/>
      <c r="S729" s="36"/>
      <c r="T729" s="36"/>
    </row>
    <row r="730" spans="2:20" s="35" customFormat="1" ht="18" customHeight="1">
      <c r="B730" s="36"/>
      <c r="C730" s="36"/>
      <c r="D730" s="36"/>
      <c r="E730" s="36"/>
      <c r="F730" s="36"/>
      <c r="G730" s="36"/>
      <c r="H730" s="36"/>
      <c r="I730" s="36"/>
      <c r="J730" s="36"/>
      <c r="K730" s="36"/>
      <c r="L730" s="36"/>
      <c r="M730" s="36"/>
      <c r="N730" s="36"/>
      <c r="O730" s="36"/>
      <c r="P730" s="36"/>
      <c r="Q730" s="36"/>
      <c r="R730" s="36"/>
      <c r="S730" s="36"/>
      <c r="T730" s="36"/>
    </row>
    <row r="731" spans="2:20" s="35" customFormat="1" ht="18" customHeight="1">
      <c r="B731" s="36"/>
      <c r="C731" s="36"/>
      <c r="D731" s="36"/>
      <c r="E731" s="36"/>
      <c r="F731" s="36"/>
      <c r="G731" s="36"/>
      <c r="H731" s="36"/>
      <c r="I731" s="36"/>
      <c r="J731" s="36"/>
      <c r="K731" s="36"/>
      <c r="L731" s="36"/>
      <c r="M731" s="36"/>
      <c r="N731" s="36"/>
      <c r="O731" s="36"/>
      <c r="P731" s="36"/>
      <c r="Q731" s="36"/>
      <c r="R731" s="36"/>
      <c r="S731" s="36"/>
      <c r="T731" s="36"/>
    </row>
    <row r="732" spans="2:20" s="35" customFormat="1" ht="18" customHeight="1">
      <c r="B732" s="36"/>
      <c r="C732" s="36"/>
      <c r="D732" s="36"/>
      <c r="E732" s="36"/>
      <c r="F732" s="36"/>
      <c r="G732" s="36"/>
      <c r="H732" s="36"/>
      <c r="I732" s="36"/>
      <c r="J732" s="36"/>
      <c r="K732" s="36"/>
      <c r="L732" s="36"/>
      <c r="M732" s="36"/>
      <c r="N732" s="36"/>
      <c r="O732" s="36"/>
      <c r="P732" s="36"/>
      <c r="Q732" s="36"/>
      <c r="R732" s="36"/>
      <c r="S732" s="36"/>
      <c r="T732" s="36"/>
    </row>
    <row r="733" spans="2:20" s="35" customFormat="1" ht="18" customHeight="1">
      <c r="B733" s="36"/>
      <c r="C733" s="36"/>
      <c r="D733" s="36"/>
      <c r="E733" s="36"/>
      <c r="F733" s="36"/>
      <c r="G733" s="36"/>
      <c r="H733" s="36"/>
      <c r="I733" s="36"/>
      <c r="J733" s="36"/>
      <c r="K733" s="36"/>
      <c r="L733" s="36"/>
      <c r="M733" s="36"/>
      <c r="N733" s="36"/>
      <c r="O733" s="36"/>
      <c r="P733" s="36"/>
      <c r="Q733" s="36"/>
      <c r="R733" s="36"/>
      <c r="S733" s="36"/>
      <c r="T733" s="36"/>
    </row>
    <row r="734" spans="2:20" s="35" customFormat="1" ht="18" customHeight="1">
      <c r="B734" s="36"/>
      <c r="C734" s="36"/>
      <c r="D734" s="36"/>
      <c r="E734" s="36"/>
      <c r="F734" s="36"/>
      <c r="G734" s="36"/>
      <c r="H734" s="36"/>
      <c r="I734" s="36"/>
      <c r="J734" s="36"/>
      <c r="K734" s="36"/>
      <c r="L734" s="36"/>
      <c r="M734" s="36"/>
      <c r="N734" s="36"/>
      <c r="O734" s="36"/>
      <c r="P734" s="36"/>
      <c r="Q734" s="36"/>
      <c r="R734" s="36"/>
      <c r="S734" s="36"/>
      <c r="T734" s="36"/>
    </row>
    <row r="735" spans="2:20" s="35" customFormat="1" ht="18" customHeight="1">
      <c r="B735" s="36"/>
      <c r="C735" s="36"/>
      <c r="D735" s="36"/>
      <c r="E735" s="36"/>
      <c r="F735" s="36"/>
      <c r="G735" s="36"/>
      <c r="H735" s="36"/>
      <c r="I735" s="36"/>
      <c r="J735" s="36"/>
      <c r="K735" s="36"/>
      <c r="L735" s="36"/>
      <c r="M735" s="36"/>
      <c r="N735" s="36"/>
      <c r="O735" s="36"/>
      <c r="P735" s="36"/>
      <c r="Q735" s="36"/>
      <c r="R735" s="36"/>
      <c r="S735" s="36"/>
      <c r="T735" s="36"/>
    </row>
    <row r="736" spans="2:20" s="35" customFormat="1" ht="18" customHeight="1">
      <c r="B736" s="36"/>
      <c r="C736" s="36"/>
      <c r="D736" s="36"/>
      <c r="E736" s="36"/>
      <c r="F736" s="36"/>
      <c r="G736" s="36"/>
      <c r="H736" s="36"/>
      <c r="I736" s="36"/>
      <c r="J736" s="36"/>
      <c r="K736" s="36"/>
      <c r="L736" s="36"/>
      <c r="M736" s="36"/>
      <c r="N736" s="36"/>
      <c r="O736" s="36"/>
      <c r="P736" s="36"/>
      <c r="Q736" s="36"/>
      <c r="R736" s="36"/>
      <c r="S736" s="36"/>
      <c r="T736" s="36"/>
    </row>
    <row r="737" spans="2:20" s="35" customFormat="1" ht="18" customHeight="1">
      <c r="B737" s="36"/>
      <c r="C737" s="36"/>
      <c r="D737" s="36"/>
      <c r="E737" s="36"/>
      <c r="F737" s="36"/>
      <c r="G737" s="36"/>
      <c r="H737" s="36"/>
      <c r="I737" s="36"/>
      <c r="J737" s="36"/>
      <c r="K737" s="36"/>
      <c r="L737" s="36"/>
      <c r="M737" s="36"/>
      <c r="N737" s="36"/>
      <c r="O737" s="36"/>
      <c r="P737" s="36"/>
      <c r="Q737" s="36"/>
      <c r="R737" s="36"/>
      <c r="S737" s="36"/>
      <c r="T737" s="36"/>
    </row>
    <row r="738" spans="2:20" s="35" customFormat="1" ht="18" customHeight="1">
      <c r="B738" s="36"/>
      <c r="C738" s="36"/>
      <c r="D738" s="36"/>
      <c r="E738" s="36"/>
      <c r="F738" s="36"/>
      <c r="G738" s="36"/>
      <c r="H738" s="36"/>
      <c r="I738" s="36"/>
      <c r="J738" s="36"/>
      <c r="K738" s="36"/>
      <c r="L738" s="36"/>
      <c r="M738" s="36"/>
      <c r="N738" s="36"/>
      <c r="O738" s="36"/>
      <c r="P738" s="36"/>
      <c r="Q738" s="36"/>
      <c r="R738" s="36"/>
      <c r="S738" s="36"/>
      <c r="T738" s="36"/>
    </row>
    <row r="739" spans="2:20" s="35" customFormat="1" ht="18" customHeight="1">
      <c r="B739" s="36"/>
      <c r="C739" s="36"/>
      <c r="D739" s="36"/>
      <c r="E739" s="36"/>
      <c r="F739" s="36"/>
      <c r="G739" s="36"/>
      <c r="H739" s="36"/>
      <c r="I739" s="36"/>
      <c r="J739" s="36"/>
      <c r="K739" s="36"/>
      <c r="L739" s="36"/>
      <c r="M739" s="36"/>
      <c r="N739" s="36"/>
      <c r="O739" s="36"/>
      <c r="P739" s="36"/>
      <c r="Q739" s="36"/>
      <c r="R739" s="36"/>
      <c r="S739" s="36"/>
      <c r="T739" s="36"/>
    </row>
    <row r="740" spans="2:20" s="35" customFormat="1" ht="18" customHeight="1">
      <c r="B740" s="36"/>
      <c r="C740" s="36"/>
      <c r="D740" s="36"/>
      <c r="E740" s="36"/>
      <c r="F740" s="36"/>
      <c r="G740" s="36"/>
      <c r="H740" s="36"/>
      <c r="I740" s="36"/>
      <c r="J740" s="36"/>
      <c r="K740" s="36"/>
      <c r="L740" s="36"/>
      <c r="M740" s="36"/>
      <c r="N740" s="36"/>
      <c r="O740" s="36"/>
      <c r="P740" s="36"/>
      <c r="Q740" s="36"/>
      <c r="R740" s="36"/>
      <c r="S740" s="36"/>
      <c r="T740" s="36"/>
    </row>
    <row r="741" spans="2:20" s="35" customFormat="1" ht="18" customHeight="1">
      <c r="B741" s="36"/>
      <c r="C741" s="36"/>
      <c r="D741" s="36"/>
      <c r="E741" s="36"/>
      <c r="F741" s="36"/>
      <c r="G741" s="36"/>
      <c r="H741" s="36"/>
      <c r="I741" s="36"/>
      <c r="J741" s="36"/>
      <c r="K741" s="36"/>
      <c r="L741" s="36"/>
      <c r="M741" s="36"/>
      <c r="N741" s="36"/>
      <c r="O741" s="36"/>
      <c r="P741" s="36"/>
      <c r="Q741" s="36"/>
      <c r="R741" s="36"/>
      <c r="S741" s="36"/>
      <c r="T741" s="36"/>
    </row>
    <row r="742" spans="2:20" s="35" customFormat="1" ht="18" customHeight="1">
      <c r="B742" s="36"/>
      <c r="C742" s="36"/>
      <c r="D742" s="36"/>
      <c r="E742" s="36"/>
      <c r="F742" s="36"/>
      <c r="G742" s="36"/>
      <c r="H742" s="36"/>
      <c r="I742" s="36"/>
      <c r="J742" s="36"/>
      <c r="K742" s="36"/>
      <c r="L742" s="36"/>
      <c r="M742" s="36"/>
      <c r="N742" s="36"/>
      <c r="O742" s="36"/>
      <c r="P742" s="36"/>
      <c r="Q742" s="36"/>
      <c r="R742" s="36"/>
      <c r="S742" s="36"/>
      <c r="T742" s="36"/>
    </row>
    <row r="743" spans="2:20" s="35" customFormat="1" ht="18" customHeight="1">
      <c r="B743" s="36"/>
      <c r="C743" s="36"/>
      <c r="D743" s="36"/>
      <c r="E743" s="36"/>
      <c r="F743" s="36"/>
      <c r="G743" s="36"/>
      <c r="H743" s="36"/>
      <c r="I743" s="36"/>
      <c r="J743" s="36"/>
      <c r="K743" s="36"/>
      <c r="L743" s="36"/>
      <c r="M743" s="36"/>
      <c r="N743" s="36"/>
      <c r="O743" s="36"/>
      <c r="P743" s="36"/>
      <c r="Q743" s="36"/>
      <c r="R743" s="36"/>
      <c r="S743" s="36"/>
      <c r="T743" s="36"/>
    </row>
    <row r="744" spans="2:20" s="35" customFormat="1" ht="18" customHeight="1">
      <c r="B744" s="36"/>
      <c r="C744" s="36"/>
      <c r="D744" s="36"/>
      <c r="E744" s="36"/>
      <c r="F744" s="36"/>
      <c r="G744" s="36"/>
      <c r="H744" s="36"/>
      <c r="I744" s="36"/>
      <c r="J744" s="36"/>
      <c r="K744" s="36"/>
      <c r="L744" s="36"/>
      <c r="M744" s="36"/>
      <c r="N744" s="36"/>
      <c r="O744" s="36"/>
      <c r="P744" s="36"/>
      <c r="Q744" s="36"/>
      <c r="R744" s="36"/>
      <c r="S744" s="36"/>
      <c r="T744" s="36"/>
    </row>
    <row r="745" spans="2:20" s="35" customFormat="1" ht="18" customHeight="1">
      <c r="B745" s="36"/>
      <c r="C745" s="36"/>
      <c r="D745" s="36"/>
      <c r="E745" s="36"/>
      <c r="F745" s="36"/>
      <c r="G745" s="36"/>
      <c r="H745" s="36"/>
      <c r="I745" s="36"/>
      <c r="J745" s="36"/>
      <c r="K745" s="36"/>
      <c r="L745" s="36"/>
      <c r="M745" s="36"/>
      <c r="N745" s="36"/>
      <c r="O745" s="36"/>
      <c r="P745" s="36"/>
      <c r="Q745" s="36"/>
      <c r="R745" s="36"/>
      <c r="S745" s="36"/>
      <c r="T745" s="36"/>
    </row>
    <row r="746" spans="2:20" s="35" customFormat="1" ht="18" customHeight="1">
      <c r="B746" s="36"/>
      <c r="C746" s="36"/>
      <c r="D746" s="36"/>
      <c r="E746" s="36"/>
      <c r="F746" s="36"/>
      <c r="G746" s="36"/>
      <c r="H746" s="36"/>
      <c r="I746" s="36"/>
      <c r="J746" s="36"/>
      <c r="K746" s="36"/>
      <c r="L746" s="36"/>
      <c r="M746" s="36"/>
      <c r="N746" s="36"/>
      <c r="O746" s="36"/>
      <c r="P746" s="36"/>
      <c r="Q746" s="36"/>
      <c r="R746" s="36"/>
      <c r="S746" s="36"/>
      <c r="T746" s="36"/>
    </row>
    <row r="747" spans="2:20" s="35" customFormat="1" ht="18" customHeight="1">
      <c r="B747" s="36"/>
      <c r="C747" s="36"/>
      <c r="D747" s="36"/>
      <c r="E747" s="36"/>
      <c r="F747" s="36"/>
      <c r="G747" s="36"/>
      <c r="H747" s="36"/>
      <c r="I747" s="36"/>
      <c r="J747" s="36"/>
      <c r="K747" s="36"/>
      <c r="L747" s="36"/>
      <c r="M747" s="36"/>
      <c r="N747" s="36"/>
      <c r="O747" s="36"/>
      <c r="P747" s="36"/>
      <c r="Q747" s="36"/>
      <c r="R747" s="36"/>
      <c r="S747" s="36"/>
      <c r="T747" s="36"/>
    </row>
    <row r="748" spans="2:20" s="35" customFormat="1" ht="18" customHeight="1">
      <c r="B748" s="36"/>
      <c r="C748" s="36"/>
      <c r="D748" s="36"/>
      <c r="E748" s="36"/>
      <c r="F748" s="36"/>
      <c r="G748" s="36"/>
      <c r="H748" s="36"/>
      <c r="I748" s="36"/>
      <c r="J748" s="36"/>
      <c r="K748" s="36"/>
      <c r="L748" s="36"/>
      <c r="M748" s="36"/>
      <c r="N748" s="36"/>
      <c r="O748" s="36"/>
      <c r="P748" s="36"/>
      <c r="Q748" s="36"/>
      <c r="R748" s="36"/>
      <c r="S748" s="36"/>
      <c r="T748" s="36"/>
    </row>
    <row r="749" spans="2:20" s="35" customFormat="1" ht="18" customHeight="1">
      <c r="B749" s="36"/>
      <c r="C749" s="36"/>
      <c r="D749" s="36"/>
      <c r="E749" s="36"/>
      <c r="F749" s="36"/>
      <c r="G749" s="36"/>
      <c r="H749" s="36"/>
      <c r="I749" s="36"/>
      <c r="J749" s="36"/>
      <c r="K749" s="36"/>
      <c r="L749" s="36"/>
      <c r="M749" s="36"/>
      <c r="N749" s="36"/>
      <c r="O749" s="36"/>
      <c r="P749" s="36"/>
      <c r="Q749" s="36"/>
      <c r="R749" s="36"/>
      <c r="S749" s="36"/>
      <c r="T749" s="36"/>
    </row>
    <row r="750" spans="2:20" s="35" customFormat="1" ht="18" customHeight="1">
      <c r="B750" s="36"/>
      <c r="C750" s="36"/>
      <c r="D750" s="36"/>
      <c r="E750" s="36"/>
      <c r="F750" s="36"/>
      <c r="G750" s="36"/>
      <c r="H750" s="36"/>
      <c r="I750" s="36"/>
      <c r="J750" s="36"/>
      <c r="K750" s="36"/>
      <c r="L750" s="36"/>
      <c r="M750" s="36"/>
      <c r="N750" s="36"/>
      <c r="O750" s="36"/>
      <c r="P750" s="36"/>
      <c r="Q750" s="36"/>
      <c r="R750" s="36"/>
      <c r="S750" s="36"/>
      <c r="T750" s="36"/>
    </row>
    <row r="751" spans="2:20" s="35" customFormat="1" ht="18" customHeight="1">
      <c r="B751" s="36"/>
      <c r="C751" s="36"/>
      <c r="D751" s="36"/>
      <c r="E751" s="36"/>
      <c r="F751" s="36"/>
      <c r="G751" s="36"/>
      <c r="H751" s="36"/>
      <c r="I751" s="36"/>
      <c r="J751" s="36"/>
      <c r="K751" s="36"/>
      <c r="L751" s="36"/>
      <c r="M751" s="36"/>
      <c r="N751" s="36"/>
      <c r="O751" s="36"/>
      <c r="P751" s="36"/>
      <c r="Q751" s="36"/>
      <c r="R751" s="36"/>
      <c r="S751" s="36"/>
      <c r="T751" s="36"/>
    </row>
    <row r="752" spans="2:20" s="35" customFormat="1" ht="18" customHeight="1">
      <c r="B752" s="36"/>
      <c r="C752" s="36"/>
      <c r="D752" s="36"/>
      <c r="E752" s="36"/>
      <c r="F752" s="36"/>
      <c r="G752" s="36"/>
      <c r="H752" s="36"/>
      <c r="I752" s="36"/>
      <c r="J752" s="36"/>
      <c r="K752" s="36"/>
      <c r="L752" s="36"/>
      <c r="M752" s="36"/>
      <c r="N752" s="36"/>
      <c r="O752" s="36"/>
      <c r="P752" s="36"/>
      <c r="Q752" s="36"/>
      <c r="R752" s="36"/>
      <c r="S752" s="36"/>
      <c r="T752" s="36"/>
    </row>
    <row r="753" spans="2:20" s="35" customFormat="1" ht="18" customHeight="1">
      <c r="B753" s="36"/>
      <c r="C753" s="36"/>
      <c r="D753" s="36"/>
      <c r="E753" s="36"/>
      <c r="F753" s="36"/>
      <c r="G753" s="36"/>
      <c r="H753" s="36"/>
      <c r="I753" s="36"/>
      <c r="J753" s="36"/>
      <c r="K753" s="36"/>
      <c r="L753" s="36"/>
      <c r="M753" s="36"/>
      <c r="N753" s="36"/>
      <c r="O753" s="36"/>
      <c r="P753" s="36"/>
      <c r="Q753" s="36"/>
      <c r="R753" s="36"/>
      <c r="S753" s="36"/>
      <c r="T753" s="36"/>
    </row>
    <row r="754" spans="2:20" s="35" customFormat="1" ht="18" customHeight="1">
      <c r="B754" s="36"/>
      <c r="C754" s="36"/>
      <c r="D754" s="36"/>
      <c r="E754" s="36"/>
      <c r="F754" s="36"/>
      <c r="G754" s="36"/>
      <c r="H754" s="36"/>
      <c r="I754" s="36"/>
      <c r="J754" s="36"/>
      <c r="K754" s="36"/>
      <c r="L754" s="36"/>
      <c r="M754" s="36"/>
      <c r="N754" s="36"/>
      <c r="O754" s="36"/>
      <c r="P754" s="36"/>
      <c r="Q754" s="36"/>
      <c r="R754" s="36"/>
      <c r="S754" s="36"/>
      <c r="T754" s="36"/>
    </row>
    <row r="755" spans="2:20" s="35" customFormat="1" ht="18" customHeight="1">
      <c r="B755" s="36"/>
      <c r="C755" s="36"/>
      <c r="D755" s="36"/>
      <c r="E755" s="36"/>
      <c r="F755" s="36"/>
      <c r="G755" s="36"/>
      <c r="H755" s="36"/>
      <c r="I755" s="36"/>
      <c r="J755" s="36"/>
      <c r="K755" s="36"/>
      <c r="L755" s="36"/>
      <c r="M755" s="36"/>
      <c r="N755" s="36"/>
      <c r="O755" s="36"/>
      <c r="P755" s="36"/>
      <c r="Q755" s="36"/>
      <c r="R755" s="36"/>
      <c r="S755" s="36"/>
      <c r="T755" s="36"/>
    </row>
    <row r="756" spans="2:20" s="35" customFormat="1" ht="18" customHeight="1">
      <c r="B756" s="36"/>
      <c r="C756" s="36"/>
      <c r="D756" s="36"/>
      <c r="E756" s="36"/>
      <c r="F756" s="36"/>
      <c r="G756" s="36"/>
      <c r="H756" s="36"/>
      <c r="I756" s="36"/>
      <c r="J756" s="36"/>
      <c r="K756" s="36"/>
      <c r="L756" s="36"/>
      <c r="M756" s="36"/>
      <c r="N756" s="36"/>
      <c r="O756" s="36"/>
      <c r="P756" s="36"/>
      <c r="Q756" s="36"/>
      <c r="R756" s="36"/>
      <c r="S756" s="36"/>
      <c r="T756" s="36"/>
    </row>
    <row r="757" spans="2:20" s="35" customFormat="1" ht="18" customHeight="1">
      <c r="B757" s="36"/>
      <c r="C757" s="36"/>
      <c r="D757" s="36"/>
      <c r="E757" s="36"/>
      <c r="F757" s="36"/>
      <c r="G757" s="36"/>
      <c r="H757" s="36"/>
      <c r="I757" s="36"/>
      <c r="J757" s="36"/>
      <c r="K757" s="36"/>
      <c r="L757" s="36"/>
      <c r="M757" s="36"/>
      <c r="N757" s="36"/>
      <c r="O757" s="36"/>
      <c r="P757" s="36"/>
      <c r="Q757" s="36"/>
      <c r="R757" s="36"/>
      <c r="S757" s="36"/>
      <c r="T757" s="36"/>
    </row>
    <row r="758" spans="2:20" s="35" customFormat="1" ht="18" customHeight="1">
      <c r="B758" s="36"/>
      <c r="C758" s="36"/>
      <c r="D758" s="36"/>
      <c r="E758" s="36"/>
      <c r="F758" s="36"/>
      <c r="G758" s="36"/>
      <c r="H758" s="36"/>
      <c r="I758" s="36"/>
      <c r="J758" s="36"/>
      <c r="K758" s="36"/>
      <c r="L758" s="36"/>
      <c r="M758" s="36"/>
      <c r="N758" s="36"/>
      <c r="O758" s="36"/>
      <c r="P758" s="36"/>
      <c r="Q758" s="36"/>
      <c r="R758" s="36"/>
      <c r="S758" s="36"/>
      <c r="T758" s="36"/>
    </row>
    <row r="759" spans="2:20" s="35" customFormat="1" ht="18" customHeight="1">
      <c r="B759" s="36"/>
      <c r="C759" s="36"/>
      <c r="D759" s="36"/>
      <c r="E759" s="36"/>
      <c r="F759" s="36"/>
      <c r="G759" s="36"/>
      <c r="H759" s="36"/>
      <c r="I759" s="36"/>
      <c r="J759" s="36"/>
      <c r="K759" s="36"/>
      <c r="L759" s="36"/>
      <c r="M759" s="36"/>
      <c r="N759" s="36"/>
      <c r="O759" s="36"/>
      <c r="P759" s="36"/>
      <c r="Q759" s="36"/>
      <c r="R759" s="36"/>
      <c r="S759" s="36"/>
      <c r="T759" s="36"/>
    </row>
    <row r="760" spans="2:20" s="35" customFormat="1" ht="18" customHeight="1">
      <c r="B760" s="36"/>
      <c r="C760" s="36"/>
      <c r="D760" s="36"/>
      <c r="E760" s="36"/>
      <c r="F760" s="36"/>
      <c r="G760" s="36"/>
      <c r="H760" s="36"/>
      <c r="I760" s="36"/>
      <c r="J760" s="36"/>
      <c r="K760" s="36"/>
      <c r="L760" s="36"/>
      <c r="M760" s="36"/>
      <c r="N760" s="36"/>
      <c r="O760" s="36"/>
      <c r="P760" s="36"/>
      <c r="Q760" s="36"/>
      <c r="R760" s="36"/>
      <c r="S760" s="36"/>
      <c r="T760" s="36"/>
    </row>
    <row r="761" spans="2:20" s="35" customFormat="1" ht="18" customHeight="1">
      <c r="B761" s="36"/>
      <c r="C761" s="36"/>
      <c r="D761" s="36"/>
      <c r="E761" s="36"/>
      <c r="F761" s="36"/>
      <c r="G761" s="36"/>
      <c r="H761" s="36"/>
      <c r="I761" s="36"/>
      <c r="J761" s="36"/>
      <c r="K761" s="36"/>
      <c r="L761" s="36"/>
      <c r="M761" s="36"/>
      <c r="N761" s="36"/>
      <c r="O761" s="36"/>
      <c r="P761" s="36"/>
      <c r="Q761" s="36"/>
      <c r="R761" s="36"/>
      <c r="S761" s="36"/>
      <c r="T761" s="36"/>
    </row>
    <row r="762" spans="2:20" s="35" customFormat="1" ht="18" customHeight="1">
      <c r="B762" s="36"/>
      <c r="C762" s="36"/>
      <c r="D762" s="36"/>
      <c r="E762" s="36"/>
      <c r="F762" s="36"/>
      <c r="G762" s="36"/>
      <c r="H762" s="36"/>
      <c r="I762" s="36"/>
      <c r="J762" s="36"/>
      <c r="K762" s="36"/>
      <c r="L762" s="36"/>
      <c r="M762" s="36"/>
      <c r="N762" s="36"/>
      <c r="O762" s="36"/>
      <c r="P762" s="36"/>
      <c r="Q762" s="36"/>
      <c r="R762" s="36"/>
      <c r="S762" s="36"/>
      <c r="T762" s="36"/>
    </row>
    <row r="763" spans="2:20" s="35" customFormat="1" ht="18" customHeight="1">
      <c r="B763" s="36"/>
      <c r="C763" s="36"/>
      <c r="D763" s="36"/>
      <c r="E763" s="36"/>
      <c r="F763" s="36"/>
      <c r="G763" s="36"/>
      <c r="H763" s="36"/>
      <c r="I763" s="36"/>
      <c r="J763" s="36"/>
      <c r="K763" s="36"/>
      <c r="L763" s="36"/>
      <c r="M763" s="36"/>
      <c r="N763" s="36"/>
      <c r="O763" s="36"/>
      <c r="P763" s="36"/>
      <c r="Q763" s="36"/>
      <c r="R763" s="36"/>
      <c r="S763" s="36"/>
      <c r="T763" s="36"/>
    </row>
    <row r="764" spans="2:20" s="35" customFormat="1" ht="18" customHeight="1">
      <c r="B764" s="36"/>
      <c r="C764" s="36"/>
      <c r="D764" s="36"/>
      <c r="E764" s="36"/>
      <c r="F764" s="36"/>
      <c r="G764" s="36"/>
      <c r="H764" s="36"/>
      <c r="I764" s="36"/>
      <c r="J764" s="36"/>
      <c r="K764" s="36"/>
      <c r="L764" s="36"/>
      <c r="M764" s="36"/>
      <c r="N764" s="36"/>
      <c r="O764" s="36"/>
      <c r="P764" s="36"/>
      <c r="Q764" s="36"/>
      <c r="R764" s="36"/>
      <c r="S764" s="36"/>
      <c r="T764" s="36"/>
    </row>
    <row r="765" spans="2:20" s="35" customFormat="1" ht="18" customHeight="1">
      <c r="B765" s="36"/>
      <c r="C765" s="36"/>
      <c r="D765" s="36"/>
      <c r="E765" s="36"/>
      <c r="F765" s="36"/>
      <c r="G765" s="36"/>
      <c r="H765" s="36"/>
      <c r="I765" s="36"/>
      <c r="J765" s="36"/>
      <c r="K765" s="36"/>
      <c r="L765" s="36"/>
      <c r="M765" s="36"/>
      <c r="N765" s="36"/>
      <c r="O765" s="36"/>
      <c r="P765" s="36"/>
      <c r="Q765" s="36"/>
      <c r="R765" s="36"/>
      <c r="S765" s="36"/>
      <c r="T765" s="36"/>
    </row>
    <row r="766" spans="2:20" s="35" customFormat="1" ht="18" customHeight="1">
      <c r="B766" s="36"/>
      <c r="C766" s="36"/>
      <c r="D766" s="36"/>
      <c r="E766" s="36"/>
      <c r="F766" s="36"/>
      <c r="G766" s="36"/>
      <c r="H766" s="36"/>
      <c r="I766" s="36"/>
      <c r="J766" s="36"/>
      <c r="K766" s="36"/>
      <c r="L766" s="36"/>
      <c r="M766" s="36"/>
      <c r="N766" s="36"/>
      <c r="O766" s="36"/>
      <c r="P766" s="36"/>
      <c r="Q766" s="36"/>
      <c r="R766" s="36"/>
      <c r="S766" s="36"/>
      <c r="T766" s="36"/>
    </row>
    <row r="767" spans="2:20" s="35" customFormat="1" ht="18" customHeight="1">
      <c r="B767" s="36"/>
      <c r="C767" s="36"/>
      <c r="D767" s="36"/>
      <c r="E767" s="36"/>
      <c r="F767" s="36"/>
      <c r="G767" s="36"/>
      <c r="H767" s="36"/>
      <c r="I767" s="36"/>
      <c r="J767" s="36"/>
      <c r="K767" s="36"/>
      <c r="L767" s="36"/>
      <c r="M767" s="36"/>
      <c r="N767" s="36"/>
      <c r="O767" s="36"/>
      <c r="P767" s="36"/>
      <c r="Q767" s="36"/>
      <c r="R767" s="36"/>
      <c r="S767" s="36"/>
      <c r="T767" s="36"/>
    </row>
    <row r="768" spans="2:20" s="35" customFormat="1" ht="18" customHeight="1">
      <c r="B768" s="36"/>
      <c r="C768" s="36"/>
      <c r="D768" s="36"/>
      <c r="E768" s="36"/>
      <c r="F768" s="36"/>
      <c r="G768" s="36"/>
      <c r="H768" s="36"/>
      <c r="I768" s="36"/>
      <c r="J768" s="36"/>
      <c r="K768" s="36"/>
      <c r="L768" s="36"/>
      <c r="M768" s="36"/>
      <c r="N768" s="36"/>
      <c r="O768" s="36"/>
      <c r="P768" s="36"/>
      <c r="Q768" s="36"/>
      <c r="R768" s="36"/>
      <c r="S768" s="36"/>
      <c r="T768" s="36"/>
    </row>
    <row r="769" spans="2:20" s="35" customFormat="1" ht="18" customHeight="1">
      <c r="B769" s="36"/>
      <c r="C769" s="36"/>
      <c r="D769" s="36"/>
      <c r="E769" s="36"/>
      <c r="F769" s="36"/>
      <c r="G769" s="36"/>
      <c r="H769" s="36"/>
      <c r="I769" s="36"/>
      <c r="J769" s="36"/>
      <c r="K769" s="36"/>
      <c r="L769" s="36"/>
      <c r="M769" s="36"/>
      <c r="N769" s="36"/>
      <c r="O769" s="36"/>
      <c r="P769" s="36"/>
      <c r="Q769" s="36"/>
      <c r="R769" s="36"/>
      <c r="S769" s="36"/>
      <c r="T769" s="36"/>
    </row>
    <row r="770" spans="2:20" s="35" customFormat="1" ht="18" customHeight="1">
      <c r="B770" s="36"/>
      <c r="C770" s="36"/>
      <c r="D770" s="36"/>
      <c r="E770" s="36"/>
      <c r="F770" s="36"/>
      <c r="G770" s="36"/>
      <c r="H770" s="36"/>
      <c r="I770" s="36"/>
      <c r="J770" s="36"/>
      <c r="K770" s="36"/>
      <c r="L770" s="36"/>
      <c r="M770" s="36"/>
      <c r="N770" s="36"/>
      <c r="O770" s="36"/>
      <c r="P770" s="36"/>
      <c r="Q770" s="36"/>
      <c r="R770" s="36"/>
      <c r="S770" s="36"/>
      <c r="T770" s="36"/>
    </row>
    <row r="771" spans="2:20" s="35" customFormat="1" ht="18" customHeight="1">
      <c r="B771" s="36"/>
      <c r="C771" s="36"/>
      <c r="D771" s="36"/>
      <c r="E771" s="36"/>
      <c r="F771" s="36"/>
      <c r="G771" s="36"/>
      <c r="H771" s="36"/>
      <c r="I771" s="36"/>
      <c r="J771" s="36"/>
      <c r="K771" s="36"/>
      <c r="L771" s="36"/>
      <c r="M771" s="36"/>
      <c r="N771" s="36"/>
      <c r="O771" s="36"/>
      <c r="P771" s="36"/>
      <c r="Q771" s="36"/>
      <c r="R771" s="36"/>
      <c r="S771" s="36"/>
      <c r="T771" s="36"/>
    </row>
    <row r="772" spans="2:20" s="35" customFormat="1" ht="18" customHeight="1">
      <c r="B772" s="36"/>
      <c r="C772" s="36"/>
      <c r="D772" s="36"/>
      <c r="E772" s="36"/>
      <c r="F772" s="36"/>
      <c r="G772" s="36"/>
      <c r="H772" s="36"/>
      <c r="I772" s="36"/>
      <c r="J772" s="36"/>
      <c r="K772" s="36"/>
      <c r="L772" s="36"/>
      <c r="M772" s="36"/>
      <c r="N772" s="36"/>
      <c r="O772" s="36"/>
      <c r="P772" s="36"/>
      <c r="Q772" s="36"/>
      <c r="R772" s="36"/>
      <c r="S772" s="36"/>
      <c r="T772" s="36"/>
    </row>
    <row r="773" spans="2:20" s="35" customFormat="1" ht="18" customHeight="1">
      <c r="B773" s="36"/>
      <c r="C773" s="36"/>
      <c r="D773" s="36"/>
      <c r="E773" s="36"/>
      <c r="F773" s="36"/>
      <c r="G773" s="36"/>
      <c r="H773" s="36"/>
      <c r="I773" s="36"/>
      <c r="J773" s="36"/>
      <c r="K773" s="36"/>
      <c r="L773" s="36"/>
      <c r="M773" s="36"/>
      <c r="N773" s="36"/>
      <c r="O773" s="36"/>
      <c r="P773" s="36"/>
      <c r="Q773" s="36"/>
      <c r="R773" s="36"/>
      <c r="S773" s="36"/>
      <c r="T773" s="36"/>
    </row>
    <row r="774" spans="2:20" s="35" customFormat="1" ht="18" customHeight="1">
      <c r="B774" s="36"/>
      <c r="C774" s="36"/>
      <c r="D774" s="36"/>
      <c r="E774" s="36"/>
      <c r="F774" s="36"/>
      <c r="G774" s="36"/>
      <c r="H774" s="36"/>
      <c r="I774" s="36"/>
      <c r="J774" s="36"/>
      <c r="K774" s="36"/>
      <c r="L774" s="36"/>
      <c r="M774" s="36"/>
      <c r="N774" s="36"/>
      <c r="O774" s="36"/>
      <c r="P774" s="36"/>
      <c r="Q774" s="36"/>
      <c r="R774" s="36"/>
      <c r="S774" s="36"/>
      <c r="T774" s="36"/>
    </row>
    <row r="775" spans="2:20" s="35" customFormat="1" ht="18" customHeight="1">
      <c r="B775" s="36"/>
      <c r="C775" s="36"/>
      <c r="D775" s="36"/>
      <c r="E775" s="36"/>
      <c r="F775" s="36"/>
      <c r="G775" s="36"/>
      <c r="H775" s="36"/>
      <c r="I775" s="36"/>
      <c r="J775" s="36"/>
      <c r="K775" s="36"/>
      <c r="L775" s="36"/>
      <c r="M775" s="36"/>
      <c r="N775" s="36"/>
      <c r="O775" s="36"/>
      <c r="P775" s="36"/>
      <c r="Q775" s="36"/>
      <c r="R775" s="36"/>
      <c r="S775" s="36"/>
      <c r="T775" s="36"/>
    </row>
    <row r="776" spans="2:20" s="35" customFormat="1" ht="18" customHeight="1">
      <c r="B776" s="36"/>
      <c r="C776" s="36"/>
      <c r="D776" s="36"/>
      <c r="E776" s="36"/>
      <c r="F776" s="36"/>
      <c r="G776" s="36"/>
      <c r="H776" s="36"/>
      <c r="I776" s="36"/>
      <c r="J776" s="36"/>
      <c r="K776" s="36"/>
      <c r="L776" s="36"/>
      <c r="M776" s="36"/>
      <c r="N776" s="36"/>
      <c r="O776" s="36"/>
      <c r="P776" s="36"/>
      <c r="Q776" s="36"/>
      <c r="R776" s="36"/>
      <c r="S776" s="36"/>
      <c r="T776" s="36"/>
    </row>
    <row r="777" spans="2:20" s="35" customFormat="1" ht="18" customHeight="1">
      <c r="B777" s="36"/>
      <c r="C777" s="36"/>
      <c r="D777" s="36"/>
      <c r="E777" s="36"/>
      <c r="F777" s="36"/>
      <c r="G777" s="36"/>
      <c r="H777" s="36"/>
      <c r="I777" s="36"/>
      <c r="J777" s="36"/>
      <c r="K777" s="36"/>
      <c r="L777" s="36"/>
      <c r="M777" s="36"/>
      <c r="N777" s="36"/>
      <c r="O777" s="36"/>
      <c r="P777" s="36"/>
      <c r="Q777" s="36"/>
      <c r="R777" s="36"/>
      <c r="S777" s="36"/>
      <c r="T777" s="36"/>
    </row>
    <row r="778" spans="2:20" s="35" customFormat="1" ht="18" customHeight="1">
      <c r="B778" s="36"/>
      <c r="C778" s="36"/>
      <c r="D778" s="36"/>
      <c r="E778" s="36"/>
      <c r="F778" s="36"/>
      <c r="G778" s="36"/>
      <c r="H778" s="36"/>
      <c r="I778" s="36"/>
      <c r="J778" s="36"/>
      <c r="K778" s="36"/>
      <c r="L778" s="36"/>
      <c r="M778" s="36"/>
      <c r="N778" s="36"/>
      <c r="O778" s="36"/>
      <c r="P778" s="36"/>
      <c r="Q778" s="36"/>
      <c r="R778" s="36"/>
      <c r="S778" s="36"/>
      <c r="T778" s="36"/>
    </row>
    <row r="779" spans="2:20" s="35" customFormat="1" ht="18" customHeight="1">
      <c r="B779" s="36"/>
      <c r="C779" s="36"/>
      <c r="D779" s="36"/>
      <c r="E779" s="36"/>
      <c r="F779" s="36"/>
      <c r="G779" s="36"/>
      <c r="H779" s="36"/>
      <c r="I779" s="36"/>
      <c r="J779" s="36"/>
      <c r="K779" s="36"/>
      <c r="L779" s="36"/>
      <c r="M779" s="36"/>
      <c r="N779" s="36"/>
      <c r="O779" s="36"/>
      <c r="P779" s="36"/>
      <c r="Q779" s="36"/>
      <c r="R779" s="36"/>
      <c r="S779" s="36"/>
      <c r="T779" s="36"/>
    </row>
    <row r="780" spans="2:20" s="35" customFormat="1" ht="18" customHeight="1">
      <c r="B780" s="36"/>
      <c r="C780" s="36"/>
      <c r="D780" s="36"/>
      <c r="E780" s="36"/>
      <c r="F780" s="36"/>
      <c r="G780" s="36"/>
      <c r="H780" s="36"/>
      <c r="I780" s="36"/>
      <c r="J780" s="36"/>
      <c r="K780" s="36"/>
      <c r="L780" s="36"/>
      <c r="M780" s="36"/>
      <c r="N780" s="36"/>
      <c r="O780" s="36"/>
      <c r="P780" s="36"/>
      <c r="Q780" s="36"/>
      <c r="R780" s="36"/>
      <c r="S780" s="36"/>
      <c r="T780" s="36"/>
    </row>
    <row r="781" spans="2:20" s="35" customFormat="1" ht="18" customHeight="1">
      <c r="B781" s="36"/>
      <c r="C781" s="36"/>
      <c r="D781" s="36"/>
      <c r="E781" s="36"/>
      <c r="F781" s="36"/>
      <c r="G781" s="36"/>
      <c r="H781" s="36"/>
      <c r="I781" s="36"/>
      <c r="J781" s="36"/>
      <c r="K781" s="36"/>
      <c r="L781" s="36"/>
      <c r="M781" s="36"/>
      <c r="N781" s="36"/>
      <c r="O781" s="36"/>
      <c r="P781" s="36"/>
      <c r="Q781" s="36"/>
      <c r="R781" s="36"/>
      <c r="S781" s="36"/>
      <c r="T781" s="36"/>
    </row>
    <row r="782" spans="2:20" s="35" customFormat="1" ht="18" customHeight="1">
      <c r="B782" s="36"/>
      <c r="C782" s="36"/>
      <c r="D782" s="36"/>
      <c r="E782" s="36"/>
      <c r="F782" s="36"/>
      <c r="G782" s="36"/>
      <c r="H782" s="36"/>
      <c r="I782" s="36"/>
      <c r="J782" s="36"/>
      <c r="K782" s="36"/>
      <c r="L782" s="36"/>
      <c r="M782" s="36"/>
      <c r="N782" s="36"/>
      <c r="O782" s="36"/>
      <c r="P782" s="36"/>
      <c r="Q782" s="36"/>
      <c r="R782" s="36"/>
      <c r="S782" s="36"/>
      <c r="T782" s="36"/>
    </row>
    <row r="783" spans="2:20" s="35" customFormat="1" ht="18" customHeight="1">
      <c r="B783" s="36"/>
      <c r="C783" s="36"/>
      <c r="D783" s="36"/>
      <c r="E783" s="36"/>
      <c r="F783" s="36"/>
      <c r="G783" s="36"/>
      <c r="H783" s="36"/>
      <c r="I783" s="36"/>
      <c r="J783" s="36"/>
      <c r="K783" s="36"/>
      <c r="L783" s="36"/>
      <c r="M783" s="36"/>
      <c r="N783" s="36"/>
      <c r="O783" s="36"/>
      <c r="P783" s="36"/>
      <c r="Q783" s="36"/>
      <c r="R783" s="36"/>
      <c r="S783" s="36"/>
      <c r="T783" s="36"/>
    </row>
    <row r="784" spans="2:20" s="35" customFormat="1" ht="18" customHeight="1">
      <c r="B784" s="36"/>
      <c r="C784" s="36"/>
      <c r="D784" s="36"/>
      <c r="E784" s="36"/>
      <c r="F784" s="36"/>
      <c r="G784" s="36"/>
      <c r="H784" s="36"/>
      <c r="I784" s="36"/>
      <c r="J784" s="36"/>
      <c r="K784" s="36"/>
      <c r="L784" s="36"/>
      <c r="M784" s="36"/>
      <c r="N784" s="36"/>
      <c r="O784" s="36"/>
      <c r="P784" s="36"/>
      <c r="Q784" s="36"/>
      <c r="R784" s="36"/>
      <c r="S784" s="36"/>
      <c r="T784" s="36"/>
    </row>
    <row r="785" spans="2:20" s="35" customFormat="1" ht="18" customHeight="1">
      <c r="B785" s="36"/>
      <c r="C785" s="36"/>
      <c r="D785" s="36"/>
      <c r="E785" s="36"/>
      <c r="F785" s="36"/>
      <c r="G785" s="36"/>
      <c r="H785" s="36"/>
      <c r="I785" s="36"/>
      <c r="J785" s="36"/>
      <c r="K785" s="36"/>
      <c r="L785" s="36"/>
      <c r="M785" s="36"/>
      <c r="N785" s="36"/>
      <c r="O785" s="36"/>
      <c r="P785" s="36"/>
      <c r="Q785" s="36"/>
      <c r="R785" s="36"/>
      <c r="S785" s="36"/>
      <c r="T785" s="36"/>
    </row>
    <row r="786" spans="2:20" s="35" customFormat="1" ht="18" customHeight="1">
      <c r="B786" s="36"/>
      <c r="C786" s="36"/>
      <c r="D786" s="36"/>
      <c r="E786" s="36"/>
      <c r="F786" s="36"/>
      <c r="G786" s="36"/>
      <c r="H786" s="36"/>
      <c r="I786" s="36"/>
      <c r="J786" s="36"/>
      <c r="K786" s="36"/>
      <c r="L786" s="36"/>
      <c r="M786" s="36"/>
      <c r="N786" s="36"/>
      <c r="O786" s="36"/>
      <c r="P786" s="36"/>
      <c r="Q786" s="36"/>
      <c r="R786" s="36"/>
      <c r="S786" s="36"/>
      <c r="T786" s="36"/>
    </row>
    <row r="787" spans="2:20" s="35" customFormat="1" ht="18" customHeight="1">
      <c r="B787" s="36"/>
      <c r="C787" s="36"/>
      <c r="D787" s="36"/>
      <c r="E787" s="36"/>
      <c r="F787" s="36"/>
      <c r="G787" s="36"/>
      <c r="H787" s="36"/>
      <c r="I787" s="36"/>
      <c r="J787" s="36"/>
      <c r="K787" s="36"/>
      <c r="L787" s="36"/>
      <c r="M787" s="36"/>
      <c r="N787" s="36"/>
      <c r="O787" s="36"/>
      <c r="P787" s="36"/>
      <c r="Q787" s="36"/>
      <c r="R787" s="36"/>
      <c r="S787" s="36"/>
      <c r="T787" s="36"/>
    </row>
    <row r="788" spans="2:20" s="35" customFormat="1" ht="18" customHeight="1">
      <c r="B788" s="36"/>
      <c r="C788" s="36"/>
      <c r="D788" s="36"/>
      <c r="E788" s="36"/>
      <c r="F788" s="36"/>
      <c r="G788" s="36"/>
      <c r="H788" s="36"/>
      <c r="I788" s="36"/>
      <c r="J788" s="36"/>
      <c r="K788" s="36"/>
      <c r="L788" s="36"/>
      <c r="M788" s="36"/>
      <c r="N788" s="36"/>
      <c r="O788" s="36"/>
      <c r="P788" s="36"/>
      <c r="Q788" s="36"/>
      <c r="R788" s="36"/>
      <c r="S788" s="36"/>
      <c r="T788" s="36"/>
    </row>
    <row r="789" spans="2:20" s="35" customFormat="1" ht="18" customHeight="1">
      <c r="B789" s="36"/>
      <c r="C789" s="36"/>
      <c r="D789" s="36"/>
      <c r="E789" s="36"/>
      <c r="F789" s="36"/>
      <c r="G789" s="36"/>
      <c r="H789" s="36"/>
      <c r="I789" s="36"/>
      <c r="J789" s="36"/>
      <c r="K789" s="36"/>
      <c r="L789" s="36"/>
      <c r="M789" s="36"/>
      <c r="N789" s="36"/>
      <c r="O789" s="36"/>
      <c r="P789" s="36"/>
      <c r="Q789" s="36"/>
      <c r="R789" s="36"/>
      <c r="S789" s="36"/>
      <c r="T789" s="36"/>
    </row>
    <row r="790" spans="2:20" s="35" customFormat="1" ht="18" customHeight="1">
      <c r="B790" s="36"/>
      <c r="C790" s="36"/>
      <c r="D790" s="36"/>
      <c r="E790" s="36"/>
      <c r="F790" s="36"/>
      <c r="G790" s="36"/>
      <c r="H790" s="36"/>
      <c r="I790" s="36"/>
      <c r="J790" s="36"/>
      <c r="K790" s="36"/>
      <c r="L790" s="36"/>
      <c r="M790" s="36"/>
      <c r="N790" s="36"/>
      <c r="O790" s="36"/>
      <c r="P790" s="36"/>
      <c r="Q790" s="36"/>
      <c r="R790" s="36"/>
      <c r="S790" s="36"/>
      <c r="T790" s="36"/>
    </row>
    <row r="791" spans="2:20" s="35" customFormat="1" ht="18" customHeight="1">
      <c r="B791" s="36"/>
      <c r="C791" s="36"/>
      <c r="D791" s="36"/>
      <c r="E791" s="36"/>
      <c r="F791" s="36"/>
      <c r="G791" s="36"/>
      <c r="H791" s="36"/>
      <c r="I791" s="36"/>
      <c r="J791" s="36"/>
      <c r="K791" s="36"/>
      <c r="L791" s="36"/>
      <c r="M791" s="36"/>
      <c r="N791" s="36"/>
      <c r="O791" s="36"/>
      <c r="P791" s="36"/>
      <c r="Q791" s="36"/>
      <c r="R791" s="36"/>
      <c r="S791" s="36"/>
      <c r="T791" s="36"/>
    </row>
    <row r="792" spans="2:20" s="35" customFormat="1" ht="18" customHeight="1">
      <c r="B792" s="36"/>
      <c r="C792" s="36"/>
      <c r="D792" s="36"/>
      <c r="E792" s="36"/>
      <c r="F792" s="36"/>
      <c r="G792" s="36"/>
      <c r="H792" s="36"/>
      <c r="I792" s="36"/>
      <c r="J792" s="36"/>
      <c r="K792" s="36"/>
      <c r="L792" s="36"/>
      <c r="M792" s="36"/>
      <c r="N792" s="36"/>
      <c r="O792" s="36"/>
      <c r="P792" s="36"/>
      <c r="Q792" s="36"/>
      <c r="R792" s="36"/>
      <c r="S792" s="36"/>
      <c r="T792" s="36"/>
    </row>
    <row r="793" spans="2:20" s="35" customFormat="1" ht="18" customHeight="1">
      <c r="B793" s="36"/>
      <c r="C793" s="36"/>
      <c r="D793" s="36"/>
      <c r="E793" s="36"/>
      <c r="F793" s="36"/>
      <c r="G793" s="36"/>
      <c r="H793" s="36"/>
      <c r="I793" s="36"/>
      <c r="J793" s="36"/>
      <c r="K793" s="36"/>
      <c r="L793" s="36"/>
      <c r="M793" s="36"/>
      <c r="N793" s="36"/>
      <c r="O793" s="36"/>
      <c r="P793" s="36"/>
      <c r="Q793" s="36"/>
      <c r="R793" s="36"/>
      <c r="S793" s="36"/>
      <c r="T793" s="36"/>
    </row>
    <row r="794" spans="2:20" s="35" customFormat="1" ht="18" customHeight="1">
      <c r="B794" s="36"/>
      <c r="C794" s="36"/>
      <c r="D794" s="36"/>
      <c r="E794" s="36"/>
      <c r="F794" s="36"/>
      <c r="G794" s="36"/>
      <c r="H794" s="36"/>
      <c r="I794" s="36"/>
      <c r="J794" s="36"/>
      <c r="K794" s="36"/>
      <c r="L794" s="36"/>
      <c r="M794" s="36"/>
      <c r="N794" s="36"/>
      <c r="O794" s="36"/>
      <c r="P794" s="36"/>
      <c r="Q794" s="36"/>
      <c r="R794" s="36"/>
      <c r="S794" s="36"/>
      <c r="T794" s="36"/>
    </row>
    <row r="795" spans="2:20" s="35" customFormat="1" ht="18" customHeight="1">
      <c r="B795" s="36"/>
      <c r="C795" s="36"/>
      <c r="D795" s="36"/>
      <c r="E795" s="36"/>
      <c r="F795" s="36"/>
      <c r="G795" s="36"/>
      <c r="H795" s="36"/>
      <c r="I795" s="36"/>
      <c r="J795" s="36"/>
      <c r="K795" s="36"/>
      <c r="L795" s="36"/>
      <c r="M795" s="36"/>
      <c r="N795" s="36"/>
      <c r="O795" s="36"/>
      <c r="P795" s="36"/>
      <c r="Q795" s="36"/>
      <c r="R795" s="36"/>
      <c r="S795" s="36"/>
      <c r="T795" s="36"/>
    </row>
    <row r="796" spans="2:20" s="35" customFormat="1" ht="18" customHeight="1">
      <c r="B796" s="36"/>
      <c r="C796" s="36"/>
      <c r="D796" s="36"/>
      <c r="E796" s="36"/>
      <c r="F796" s="36"/>
      <c r="G796" s="36"/>
      <c r="H796" s="36"/>
      <c r="I796" s="36"/>
      <c r="J796" s="36"/>
      <c r="K796" s="36"/>
      <c r="L796" s="36"/>
      <c r="M796" s="36"/>
      <c r="N796" s="36"/>
      <c r="O796" s="36"/>
      <c r="P796" s="36"/>
      <c r="Q796" s="36"/>
      <c r="R796" s="36"/>
      <c r="S796" s="36"/>
      <c r="T796" s="36"/>
    </row>
    <row r="797" spans="2:20" s="35" customFormat="1" ht="18" customHeight="1">
      <c r="B797" s="36"/>
      <c r="C797" s="36"/>
      <c r="D797" s="36"/>
      <c r="E797" s="36"/>
      <c r="F797" s="36"/>
      <c r="G797" s="36"/>
      <c r="H797" s="36"/>
      <c r="I797" s="36"/>
      <c r="J797" s="36"/>
      <c r="K797" s="36"/>
      <c r="L797" s="36"/>
      <c r="M797" s="36"/>
      <c r="N797" s="36"/>
      <c r="O797" s="36"/>
      <c r="P797" s="36"/>
      <c r="Q797" s="36"/>
      <c r="R797" s="36"/>
      <c r="S797" s="36"/>
      <c r="T797" s="36"/>
    </row>
    <row r="798" spans="2:20" s="35" customFormat="1" ht="18" customHeight="1">
      <c r="B798" s="36"/>
      <c r="C798" s="36"/>
      <c r="D798" s="36"/>
      <c r="E798" s="36"/>
      <c r="F798" s="36"/>
      <c r="G798" s="36"/>
      <c r="H798" s="36"/>
      <c r="I798" s="36"/>
      <c r="J798" s="36"/>
      <c r="K798" s="36"/>
      <c r="L798" s="36"/>
      <c r="M798" s="36"/>
      <c r="N798" s="36"/>
      <c r="O798" s="36"/>
      <c r="P798" s="36"/>
      <c r="Q798" s="36"/>
      <c r="R798" s="36"/>
      <c r="S798" s="36"/>
      <c r="T798" s="36"/>
    </row>
    <row r="799" spans="2:20" s="35" customFormat="1" ht="18" customHeight="1">
      <c r="B799" s="36"/>
      <c r="C799" s="36"/>
      <c r="D799" s="36"/>
      <c r="E799" s="36"/>
      <c r="F799" s="36"/>
      <c r="G799" s="36"/>
      <c r="H799" s="36"/>
      <c r="I799" s="36"/>
      <c r="J799" s="36"/>
      <c r="K799" s="36"/>
      <c r="L799" s="36"/>
      <c r="M799" s="36"/>
      <c r="N799" s="36"/>
      <c r="O799" s="36"/>
      <c r="P799" s="36"/>
      <c r="Q799" s="36"/>
      <c r="R799" s="36"/>
      <c r="S799" s="36"/>
      <c r="T799" s="36"/>
    </row>
    <row r="800" spans="2:20" s="35" customFormat="1" ht="18" customHeight="1">
      <c r="B800" s="36"/>
      <c r="C800" s="36"/>
      <c r="D800" s="36"/>
      <c r="E800" s="36"/>
      <c r="F800" s="36"/>
      <c r="G800" s="36"/>
      <c r="H800" s="36"/>
      <c r="I800" s="36"/>
      <c r="J800" s="36"/>
      <c r="K800" s="36"/>
      <c r="L800" s="36"/>
      <c r="M800" s="36"/>
      <c r="N800" s="36"/>
      <c r="O800" s="36"/>
      <c r="P800" s="36"/>
      <c r="Q800" s="36"/>
      <c r="R800" s="36"/>
      <c r="S800" s="36"/>
      <c r="T800" s="36"/>
    </row>
    <row r="801" spans="2:20" s="35" customFormat="1" ht="18" customHeight="1">
      <c r="B801" s="36"/>
      <c r="C801" s="36"/>
      <c r="D801" s="36"/>
      <c r="E801" s="36"/>
      <c r="F801" s="36"/>
      <c r="G801" s="36"/>
      <c r="H801" s="36"/>
      <c r="I801" s="36"/>
      <c r="J801" s="36"/>
      <c r="K801" s="36"/>
      <c r="L801" s="36"/>
      <c r="M801" s="36"/>
      <c r="N801" s="36"/>
      <c r="O801" s="36"/>
      <c r="P801" s="36"/>
      <c r="Q801" s="36"/>
      <c r="R801" s="36"/>
      <c r="S801" s="36"/>
      <c r="T801" s="36"/>
    </row>
    <row r="802" spans="2:20" s="35" customFormat="1" ht="18" customHeight="1">
      <c r="B802" s="36"/>
      <c r="C802" s="36"/>
      <c r="D802" s="36"/>
      <c r="E802" s="36"/>
      <c r="F802" s="36"/>
      <c r="G802" s="36"/>
      <c r="H802" s="36"/>
      <c r="I802" s="36"/>
      <c r="J802" s="36"/>
      <c r="K802" s="36"/>
      <c r="L802" s="36"/>
      <c r="M802" s="36"/>
      <c r="N802" s="36"/>
      <c r="O802" s="36"/>
      <c r="P802" s="36"/>
      <c r="Q802" s="36"/>
      <c r="R802" s="36"/>
      <c r="S802" s="36"/>
      <c r="T802" s="36"/>
    </row>
    <row r="803" spans="2:20" s="35" customFormat="1" ht="18" customHeight="1">
      <c r="B803" s="36"/>
      <c r="C803" s="36"/>
      <c r="D803" s="36"/>
      <c r="E803" s="36"/>
      <c r="F803" s="36"/>
      <c r="G803" s="36"/>
      <c r="H803" s="36"/>
      <c r="I803" s="36"/>
      <c r="J803" s="36"/>
      <c r="K803" s="36"/>
      <c r="L803" s="36"/>
      <c r="M803" s="36"/>
      <c r="N803" s="36"/>
      <c r="O803" s="36"/>
      <c r="P803" s="36"/>
      <c r="Q803" s="36"/>
      <c r="R803" s="36"/>
      <c r="S803" s="36"/>
      <c r="T803" s="36"/>
    </row>
    <row r="804" spans="2:20" s="35" customFormat="1" ht="18" customHeight="1">
      <c r="B804" s="36"/>
      <c r="C804" s="36"/>
      <c r="D804" s="36"/>
      <c r="E804" s="36"/>
      <c r="F804" s="36"/>
      <c r="G804" s="36"/>
      <c r="H804" s="36"/>
      <c r="I804" s="36"/>
      <c r="J804" s="36"/>
      <c r="K804" s="36"/>
      <c r="L804" s="36"/>
      <c r="M804" s="36"/>
      <c r="N804" s="36"/>
      <c r="O804" s="36"/>
      <c r="P804" s="36"/>
      <c r="Q804" s="36"/>
      <c r="R804" s="36"/>
      <c r="S804" s="36"/>
      <c r="T804" s="36"/>
    </row>
    <row r="805" spans="2:20" s="35" customFormat="1" ht="18" customHeight="1">
      <c r="B805" s="36"/>
      <c r="C805" s="36"/>
      <c r="D805" s="36"/>
      <c r="E805" s="36"/>
      <c r="F805" s="36"/>
      <c r="G805" s="36"/>
      <c r="H805" s="36"/>
      <c r="I805" s="36"/>
      <c r="J805" s="36"/>
      <c r="K805" s="36"/>
      <c r="L805" s="36"/>
      <c r="M805" s="36"/>
      <c r="N805" s="36"/>
      <c r="O805" s="36"/>
      <c r="P805" s="36"/>
      <c r="Q805" s="36"/>
      <c r="R805" s="36"/>
      <c r="S805" s="36"/>
      <c r="T805" s="36"/>
    </row>
    <row r="806" spans="2:20" s="35" customFormat="1" ht="18" customHeight="1">
      <c r="B806" s="36"/>
      <c r="C806" s="36"/>
      <c r="D806" s="36"/>
      <c r="E806" s="36"/>
      <c r="F806" s="36"/>
      <c r="G806" s="36"/>
      <c r="H806" s="36"/>
      <c r="I806" s="36"/>
      <c r="J806" s="36"/>
      <c r="K806" s="36"/>
      <c r="L806" s="36"/>
      <c r="M806" s="36"/>
      <c r="N806" s="36"/>
      <c r="O806" s="36"/>
      <c r="P806" s="36"/>
      <c r="Q806" s="36"/>
      <c r="R806" s="36"/>
      <c r="S806" s="36"/>
      <c r="T806" s="36"/>
    </row>
    <row r="807" spans="2:20" s="35" customFormat="1" ht="18" customHeight="1">
      <c r="B807" s="36"/>
      <c r="C807" s="36"/>
      <c r="D807" s="36"/>
      <c r="E807" s="36"/>
      <c r="F807" s="36"/>
      <c r="G807" s="36"/>
      <c r="H807" s="36"/>
      <c r="I807" s="36"/>
      <c r="J807" s="36"/>
      <c r="K807" s="36"/>
      <c r="L807" s="36"/>
      <c r="M807" s="36"/>
      <c r="N807" s="36"/>
      <c r="O807" s="36"/>
      <c r="P807" s="36"/>
      <c r="Q807" s="36"/>
      <c r="R807" s="36"/>
      <c r="S807" s="36"/>
      <c r="T807" s="36"/>
    </row>
    <row r="808" spans="2:20" s="35" customFormat="1" ht="18" customHeight="1">
      <c r="B808" s="36"/>
      <c r="C808" s="36"/>
      <c r="D808" s="36"/>
      <c r="E808" s="36"/>
      <c r="F808" s="36"/>
      <c r="G808" s="36"/>
      <c r="H808" s="36"/>
      <c r="I808" s="36"/>
      <c r="J808" s="36"/>
      <c r="K808" s="36"/>
      <c r="L808" s="36"/>
      <c r="M808" s="36"/>
      <c r="N808" s="36"/>
      <c r="O808" s="36"/>
      <c r="P808" s="36"/>
      <c r="Q808" s="36"/>
      <c r="R808" s="36"/>
      <c r="S808" s="36"/>
      <c r="T808" s="36"/>
    </row>
    <row r="809" spans="2:20" s="35" customFormat="1" ht="18" customHeight="1">
      <c r="B809" s="36"/>
      <c r="C809" s="36"/>
      <c r="D809" s="36"/>
      <c r="E809" s="36"/>
      <c r="F809" s="36"/>
      <c r="G809" s="36"/>
      <c r="H809" s="36"/>
      <c r="I809" s="36"/>
      <c r="J809" s="36"/>
      <c r="K809" s="36"/>
      <c r="L809" s="36"/>
      <c r="M809" s="36"/>
      <c r="N809" s="36"/>
      <c r="O809" s="36"/>
      <c r="P809" s="36"/>
      <c r="Q809" s="36"/>
      <c r="R809" s="36"/>
      <c r="S809" s="36"/>
      <c r="T809" s="36"/>
    </row>
    <row r="810" spans="2:20" s="35" customFormat="1" ht="18" customHeight="1">
      <c r="B810" s="36"/>
      <c r="C810" s="36"/>
      <c r="D810" s="36"/>
      <c r="E810" s="36"/>
      <c r="F810" s="36"/>
      <c r="G810" s="36"/>
      <c r="H810" s="36"/>
      <c r="I810" s="36"/>
      <c r="J810" s="36"/>
      <c r="K810" s="36"/>
      <c r="L810" s="36"/>
      <c r="M810" s="36"/>
      <c r="N810" s="36"/>
      <c r="O810" s="36"/>
      <c r="P810" s="36"/>
      <c r="Q810" s="36"/>
      <c r="R810" s="36"/>
      <c r="S810" s="36"/>
      <c r="T810" s="36"/>
    </row>
    <row r="811" spans="2:20" s="35" customFormat="1" ht="18" customHeight="1">
      <c r="B811" s="36"/>
      <c r="C811" s="36"/>
      <c r="D811" s="36"/>
      <c r="E811" s="36"/>
      <c r="F811" s="36"/>
      <c r="G811" s="36"/>
      <c r="H811" s="36"/>
      <c r="I811" s="36"/>
      <c r="J811" s="36"/>
      <c r="K811" s="36"/>
      <c r="L811" s="36"/>
      <c r="M811" s="36"/>
      <c r="N811" s="36"/>
      <c r="O811" s="36"/>
      <c r="P811" s="36"/>
      <c r="Q811" s="36"/>
      <c r="R811" s="36"/>
      <c r="S811" s="36"/>
      <c r="T811" s="36"/>
    </row>
    <row r="812" spans="2:20" s="35" customFormat="1" ht="18" customHeight="1">
      <c r="B812" s="36"/>
      <c r="C812" s="36"/>
      <c r="D812" s="36"/>
      <c r="E812" s="36"/>
      <c r="F812" s="36"/>
      <c r="G812" s="36"/>
      <c r="H812" s="36"/>
      <c r="I812" s="36"/>
      <c r="J812" s="36"/>
      <c r="K812" s="36"/>
      <c r="L812" s="36"/>
      <c r="M812" s="36"/>
      <c r="N812" s="36"/>
      <c r="O812" s="36"/>
      <c r="P812" s="36"/>
      <c r="Q812" s="36"/>
      <c r="R812" s="36"/>
      <c r="S812" s="36"/>
      <c r="T812" s="36"/>
    </row>
    <row r="813" spans="2:20" s="35" customFormat="1" ht="18" customHeight="1">
      <c r="B813" s="36"/>
      <c r="C813" s="36"/>
      <c r="D813" s="36"/>
      <c r="E813" s="36"/>
      <c r="F813" s="36"/>
      <c r="G813" s="36"/>
      <c r="H813" s="36"/>
      <c r="I813" s="36"/>
      <c r="J813" s="36"/>
      <c r="K813" s="36"/>
      <c r="L813" s="36"/>
      <c r="M813" s="36"/>
      <c r="N813" s="36"/>
      <c r="O813" s="36"/>
      <c r="P813" s="36"/>
      <c r="Q813" s="36"/>
      <c r="R813" s="36"/>
      <c r="S813" s="36"/>
      <c r="T813" s="36"/>
    </row>
    <row r="814" spans="2:20" s="35" customFormat="1" ht="18" customHeight="1">
      <c r="B814" s="36"/>
      <c r="C814" s="36"/>
      <c r="D814" s="36"/>
      <c r="E814" s="36"/>
      <c r="F814" s="36"/>
      <c r="G814" s="36"/>
      <c r="H814" s="36"/>
      <c r="I814" s="36"/>
      <c r="J814" s="36"/>
      <c r="K814" s="36"/>
      <c r="L814" s="36"/>
      <c r="M814" s="36"/>
      <c r="N814" s="36"/>
      <c r="O814" s="36"/>
      <c r="P814" s="36"/>
      <c r="Q814" s="36"/>
      <c r="R814" s="36"/>
      <c r="S814" s="36"/>
      <c r="T814" s="36"/>
    </row>
    <row r="815" spans="2:20" s="35" customFormat="1" ht="18" customHeight="1">
      <c r="B815" s="36"/>
      <c r="C815" s="36"/>
      <c r="D815" s="36"/>
      <c r="E815" s="36"/>
      <c r="F815" s="36"/>
      <c r="G815" s="36"/>
      <c r="H815" s="36"/>
      <c r="I815" s="36"/>
      <c r="J815" s="36"/>
      <c r="K815" s="36"/>
      <c r="L815" s="36"/>
      <c r="M815" s="36"/>
      <c r="N815" s="36"/>
      <c r="O815" s="36"/>
      <c r="P815" s="36"/>
      <c r="Q815" s="36"/>
      <c r="R815" s="36"/>
      <c r="S815" s="36"/>
      <c r="T815" s="36"/>
    </row>
    <row r="816" spans="2:20" s="35" customFormat="1" ht="18" customHeight="1">
      <c r="B816" s="36"/>
      <c r="C816" s="36"/>
      <c r="D816" s="36"/>
      <c r="E816" s="36"/>
      <c r="F816" s="36"/>
      <c r="G816" s="36"/>
      <c r="H816" s="36"/>
      <c r="I816" s="36"/>
      <c r="J816" s="36"/>
      <c r="K816" s="36"/>
      <c r="L816" s="36"/>
      <c r="M816" s="36"/>
      <c r="N816" s="36"/>
      <c r="O816" s="36"/>
      <c r="P816" s="36"/>
      <c r="Q816" s="36"/>
      <c r="R816" s="36"/>
      <c r="S816" s="36"/>
      <c r="T816" s="36"/>
    </row>
    <row r="817" spans="2:20" s="35" customFormat="1" ht="18" customHeight="1">
      <c r="B817" s="36"/>
      <c r="C817" s="36"/>
      <c r="D817" s="36"/>
      <c r="E817" s="36"/>
      <c r="F817" s="36"/>
      <c r="G817" s="36"/>
      <c r="H817" s="36"/>
      <c r="I817" s="36"/>
      <c r="J817" s="36"/>
      <c r="K817" s="36"/>
      <c r="L817" s="36"/>
      <c r="M817" s="36"/>
      <c r="N817" s="36"/>
      <c r="O817" s="36"/>
      <c r="P817" s="36"/>
      <c r="Q817" s="36"/>
      <c r="R817" s="36"/>
      <c r="S817" s="36"/>
      <c r="T817" s="36"/>
    </row>
    <row r="818" spans="2:20" s="35" customFormat="1" ht="18" customHeight="1">
      <c r="B818" s="36"/>
      <c r="C818" s="36"/>
      <c r="D818" s="36"/>
      <c r="E818" s="36"/>
      <c r="F818" s="36"/>
      <c r="G818" s="36"/>
      <c r="H818" s="36"/>
      <c r="I818" s="36"/>
      <c r="J818" s="36"/>
      <c r="K818" s="36"/>
      <c r="L818" s="36"/>
      <c r="M818" s="36"/>
      <c r="N818" s="36"/>
      <c r="O818" s="36"/>
      <c r="P818" s="36"/>
      <c r="Q818" s="36"/>
      <c r="R818" s="36"/>
      <c r="S818" s="36"/>
      <c r="T818" s="36"/>
    </row>
    <row r="819" spans="2:20" s="35" customFormat="1" ht="18" customHeight="1">
      <c r="B819" s="36"/>
      <c r="C819" s="36"/>
      <c r="D819" s="36"/>
      <c r="E819" s="36"/>
      <c r="F819" s="36"/>
      <c r="G819" s="36"/>
      <c r="H819" s="36"/>
      <c r="I819" s="36"/>
      <c r="J819" s="36"/>
      <c r="K819" s="36"/>
      <c r="L819" s="36"/>
      <c r="M819" s="36"/>
      <c r="N819" s="36"/>
      <c r="O819" s="36"/>
      <c r="P819" s="36"/>
      <c r="Q819" s="36"/>
      <c r="R819" s="36"/>
      <c r="S819" s="36"/>
      <c r="T819" s="36"/>
    </row>
    <row r="820" spans="2:20" s="35" customFormat="1" ht="18" customHeight="1">
      <c r="B820" s="36"/>
      <c r="C820" s="36"/>
      <c r="D820" s="36"/>
      <c r="E820" s="36"/>
      <c r="F820" s="36"/>
      <c r="G820" s="36"/>
      <c r="H820" s="36"/>
      <c r="I820" s="36"/>
      <c r="J820" s="36"/>
      <c r="K820" s="36"/>
      <c r="L820" s="36"/>
      <c r="M820" s="36"/>
      <c r="N820" s="36"/>
      <c r="O820" s="36"/>
      <c r="P820" s="36"/>
      <c r="Q820" s="36"/>
      <c r="R820" s="36"/>
      <c r="S820" s="36"/>
      <c r="T820" s="36"/>
    </row>
    <row r="821" spans="2:20" s="35" customFormat="1" ht="18" customHeight="1">
      <c r="B821" s="36"/>
      <c r="C821" s="36"/>
      <c r="D821" s="36"/>
      <c r="E821" s="36"/>
      <c r="F821" s="36"/>
      <c r="G821" s="36"/>
      <c r="H821" s="36"/>
      <c r="I821" s="36"/>
      <c r="J821" s="36"/>
      <c r="K821" s="36"/>
      <c r="L821" s="36"/>
      <c r="M821" s="36"/>
      <c r="N821" s="36"/>
      <c r="O821" s="36"/>
      <c r="P821" s="36"/>
      <c r="Q821" s="36"/>
      <c r="R821" s="36"/>
      <c r="S821" s="36"/>
      <c r="T821" s="36"/>
    </row>
    <row r="822" spans="2:20" s="35" customFormat="1" ht="18" customHeight="1">
      <c r="B822" s="36"/>
      <c r="C822" s="36"/>
      <c r="D822" s="36"/>
      <c r="E822" s="36"/>
      <c r="F822" s="36"/>
      <c r="G822" s="36"/>
      <c r="H822" s="36"/>
      <c r="I822" s="36"/>
      <c r="J822" s="36"/>
      <c r="K822" s="36"/>
      <c r="L822" s="36"/>
      <c r="M822" s="36"/>
      <c r="N822" s="36"/>
      <c r="O822" s="36"/>
      <c r="P822" s="36"/>
      <c r="Q822" s="36"/>
      <c r="R822" s="36"/>
      <c r="S822" s="36"/>
      <c r="T822" s="36"/>
    </row>
    <row r="823" spans="2:20" s="35" customFormat="1" ht="18" customHeight="1">
      <c r="B823" s="36"/>
      <c r="C823" s="36"/>
      <c r="D823" s="36"/>
      <c r="E823" s="36"/>
      <c r="F823" s="36"/>
      <c r="G823" s="36"/>
      <c r="H823" s="36"/>
      <c r="I823" s="36"/>
      <c r="J823" s="36"/>
      <c r="K823" s="36"/>
      <c r="L823" s="36"/>
      <c r="M823" s="36"/>
      <c r="N823" s="36"/>
      <c r="O823" s="36"/>
      <c r="P823" s="36"/>
      <c r="Q823" s="36"/>
      <c r="R823" s="36"/>
      <c r="S823" s="36"/>
      <c r="T823" s="36"/>
    </row>
    <row r="824" spans="2:20" s="35" customFormat="1" ht="18" customHeight="1">
      <c r="B824" s="36"/>
      <c r="C824" s="36"/>
      <c r="D824" s="36"/>
      <c r="E824" s="36"/>
      <c r="F824" s="36"/>
      <c r="G824" s="36"/>
      <c r="H824" s="36"/>
      <c r="I824" s="36"/>
      <c r="J824" s="36"/>
      <c r="K824" s="36"/>
      <c r="L824" s="36"/>
      <c r="M824" s="36"/>
      <c r="N824" s="36"/>
      <c r="O824" s="36"/>
      <c r="P824" s="36"/>
      <c r="Q824" s="36"/>
      <c r="R824" s="36"/>
      <c r="S824" s="36"/>
      <c r="T824" s="36"/>
    </row>
    <row r="825" spans="2:20" s="35" customFormat="1" ht="18" customHeight="1">
      <c r="B825" s="36"/>
      <c r="C825" s="36"/>
      <c r="D825" s="36"/>
      <c r="E825" s="36"/>
      <c r="F825" s="36"/>
      <c r="G825" s="36"/>
      <c r="H825" s="36"/>
      <c r="I825" s="36"/>
      <c r="J825" s="36"/>
      <c r="K825" s="36"/>
      <c r="L825" s="36"/>
      <c r="M825" s="36"/>
      <c r="N825" s="36"/>
      <c r="O825" s="36"/>
      <c r="P825" s="36"/>
      <c r="Q825" s="36"/>
      <c r="R825" s="36"/>
      <c r="S825" s="36"/>
      <c r="T825" s="36"/>
    </row>
    <row r="826" spans="2:20" s="35" customFormat="1" ht="18" customHeight="1">
      <c r="B826" s="36"/>
      <c r="C826" s="36"/>
      <c r="D826" s="36"/>
      <c r="E826" s="36"/>
      <c r="F826" s="36"/>
      <c r="G826" s="36"/>
      <c r="H826" s="36"/>
      <c r="I826" s="36"/>
      <c r="J826" s="36"/>
      <c r="K826" s="36"/>
      <c r="L826" s="36"/>
      <c r="M826" s="36"/>
      <c r="N826" s="36"/>
      <c r="O826" s="36"/>
      <c r="P826" s="36"/>
      <c r="Q826" s="36"/>
      <c r="R826" s="36"/>
      <c r="S826" s="36"/>
      <c r="T826" s="36"/>
    </row>
    <row r="827" spans="2:20" s="35" customFormat="1" ht="18" customHeight="1">
      <c r="B827" s="36"/>
      <c r="C827" s="36"/>
      <c r="D827" s="36"/>
      <c r="E827" s="36"/>
      <c r="F827" s="36"/>
      <c r="G827" s="36"/>
      <c r="H827" s="36"/>
      <c r="I827" s="36"/>
      <c r="J827" s="36"/>
      <c r="K827" s="36"/>
      <c r="L827" s="36"/>
      <c r="M827" s="36"/>
      <c r="N827" s="36"/>
      <c r="O827" s="36"/>
      <c r="P827" s="36"/>
      <c r="Q827" s="36"/>
      <c r="R827" s="36"/>
      <c r="S827" s="36"/>
      <c r="T827" s="36"/>
    </row>
    <row r="828" spans="2:20" s="35" customFormat="1" ht="18" customHeight="1">
      <c r="B828" s="36"/>
      <c r="C828" s="36"/>
      <c r="D828" s="36"/>
      <c r="E828" s="36"/>
      <c r="F828" s="36"/>
      <c r="G828" s="36"/>
      <c r="H828" s="36"/>
      <c r="I828" s="36"/>
      <c r="J828" s="36"/>
      <c r="K828" s="36"/>
      <c r="L828" s="36"/>
      <c r="M828" s="36"/>
      <c r="N828" s="36"/>
      <c r="O828" s="36"/>
      <c r="P828" s="36"/>
      <c r="Q828" s="36"/>
      <c r="R828" s="36"/>
      <c r="S828" s="36"/>
      <c r="T828" s="36"/>
    </row>
    <row r="829" spans="2:20" s="35" customFormat="1" ht="18" customHeight="1">
      <c r="B829" s="36"/>
      <c r="C829" s="36"/>
      <c r="D829" s="36"/>
      <c r="E829" s="36"/>
      <c r="F829" s="36"/>
      <c r="G829" s="36"/>
      <c r="H829" s="36"/>
      <c r="I829" s="36"/>
      <c r="J829" s="36"/>
      <c r="K829" s="36"/>
      <c r="L829" s="36"/>
      <c r="M829" s="36"/>
      <c r="N829" s="36"/>
      <c r="O829" s="36"/>
      <c r="P829" s="36"/>
      <c r="Q829" s="36"/>
      <c r="R829" s="36"/>
      <c r="S829" s="36"/>
      <c r="T829" s="36"/>
    </row>
    <row r="830" spans="2:20" s="35" customFormat="1" ht="18" customHeight="1">
      <c r="B830" s="36"/>
      <c r="C830" s="36"/>
      <c r="D830" s="36"/>
      <c r="E830" s="36"/>
      <c r="F830" s="36"/>
      <c r="G830" s="36"/>
      <c r="H830" s="36"/>
      <c r="I830" s="36"/>
      <c r="J830" s="36"/>
      <c r="K830" s="36"/>
      <c r="L830" s="36"/>
      <c r="M830" s="36"/>
      <c r="N830" s="36"/>
      <c r="O830" s="36"/>
      <c r="P830" s="36"/>
      <c r="Q830" s="36"/>
      <c r="R830" s="36"/>
      <c r="S830" s="36"/>
      <c r="T830" s="36"/>
    </row>
    <row r="831" spans="2:20" s="35" customFormat="1" ht="18" customHeight="1">
      <c r="B831" s="36"/>
      <c r="C831" s="36"/>
      <c r="D831" s="36"/>
      <c r="E831" s="36"/>
      <c r="F831" s="36"/>
      <c r="G831" s="36"/>
      <c r="H831" s="36"/>
      <c r="I831" s="36"/>
      <c r="J831" s="36"/>
      <c r="K831" s="36"/>
      <c r="L831" s="36"/>
      <c r="M831" s="36"/>
      <c r="N831" s="36"/>
      <c r="O831" s="36"/>
      <c r="P831" s="36"/>
      <c r="Q831" s="36"/>
      <c r="R831" s="36"/>
      <c r="S831" s="36"/>
      <c r="T831" s="36"/>
    </row>
    <row r="832" spans="2:20" s="35" customFormat="1" ht="18" customHeight="1">
      <c r="B832" s="36"/>
      <c r="C832" s="36"/>
      <c r="D832" s="36"/>
      <c r="E832" s="36"/>
      <c r="F832" s="36"/>
      <c r="G832" s="36"/>
      <c r="H832" s="36"/>
      <c r="I832" s="36"/>
      <c r="J832" s="36"/>
      <c r="K832" s="36"/>
      <c r="L832" s="36"/>
      <c r="M832" s="36"/>
      <c r="N832" s="36"/>
      <c r="O832" s="36"/>
      <c r="P832" s="36"/>
      <c r="Q832" s="36"/>
      <c r="R832" s="36"/>
      <c r="S832" s="36"/>
      <c r="T832" s="36"/>
    </row>
    <row r="833" spans="2:20" s="35" customFormat="1" ht="18" customHeight="1">
      <c r="B833" s="36"/>
      <c r="C833" s="36"/>
      <c r="D833" s="36"/>
      <c r="E833" s="36"/>
      <c r="F833" s="36"/>
      <c r="G833" s="36"/>
      <c r="H833" s="36"/>
      <c r="I833" s="36"/>
      <c r="J833" s="36"/>
      <c r="K833" s="36"/>
      <c r="L833" s="36"/>
      <c r="M833" s="36"/>
      <c r="N833" s="36"/>
      <c r="O833" s="36"/>
      <c r="P833" s="36"/>
      <c r="Q833" s="36"/>
      <c r="R833" s="36"/>
      <c r="S833" s="36"/>
      <c r="T833" s="36"/>
    </row>
    <row r="834" spans="2:20" s="35" customFormat="1" ht="18" customHeight="1">
      <c r="B834" s="36"/>
      <c r="C834" s="36"/>
      <c r="D834" s="36"/>
      <c r="E834" s="36"/>
      <c r="F834" s="36"/>
      <c r="G834" s="36"/>
      <c r="H834" s="36"/>
      <c r="I834" s="36"/>
      <c r="J834" s="36"/>
      <c r="K834" s="36"/>
      <c r="L834" s="36"/>
      <c r="M834" s="36"/>
      <c r="N834" s="36"/>
      <c r="O834" s="36"/>
      <c r="P834" s="36"/>
      <c r="Q834" s="36"/>
      <c r="R834" s="36"/>
      <c r="S834" s="36"/>
      <c r="T834" s="36"/>
    </row>
    <row r="835" spans="2:20" s="35" customFormat="1" ht="18" customHeight="1">
      <c r="B835" s="36"/>
      <c r="C835" s="36"/>
      <c r="D835" s="36"/>
      <c r="E835" s="36"/>
      <c r="F835" s="36"/>
      <c r="G835" s="36"/>
      <c r="H835" s="36"/>
      <c r="I835" s="36"/>
      <c r="J835" s="36"/>
      <c r="K835" s="36"/>
      <c r="L835" s="36"/>
      <c r="M835" s="36"/>
      <c r="N835" s="36"/>
      <c r="O835" s="36"/>
      <c r="P835" s="36"/>
      <c r="Q835" s="36"/>
      <c r="R835" s="36"/>
      <c r="S835" s="36"/>
      <c r="T835" s="36"/>
    </row>
    <row r="836" spans="2:20" s="35" customFormat="1" ht="18" customHeight="1">
      <c r="B836" s="36"/>
      <c r="C836" s="36"/>
      <c r="D836" s="36"/>
      <c r="E836" s="36"/>
      <c r="F836" s="36"/>
      <c r="G836" s="36"/>
      <c r="H836" s="36"/>
      <c r="I836" s="36"/>
      <c r="J836" s="36"/>
      <c r="K836" s="36"/>
      <c r="L836" s="36"/>
      <c r="M836" s="36"/>
      <c r="N836" s="36"/>
      <c r="O836" s="36"/>
      <c r="P836" s="36"/>
      <c r="Q836" s="36"/>
      <c r="R836" s="36"/>
      <c r="S836" s="36"/>
      <c r="T836" s="36"/>
    </row>
    <row r="837" spans="2:20" s="35" customFormat="1" ht="18" customHeight="1">
      <c r="B837" s="36"/>
      <c r="C837" s="36"/>
      <c r="D837" s="36"/>
      <c r="E837" s="36"/>
      <c r="F837" s="36"/>
      <c r="G837" s="36"/>
      <c r="H837" s="36"/>
      <c r="I837" s="36"/>
      <c r="J837" s="36"/>
      <c r="K837" s="36"/>
      <c r="L837" s="36"/>
      <c r="M837" s="36"/>
      <c r="N837" s="36"/>
      <c r="O837" s="36"/>
      <c r="P837" s="36"/>
      <c r="Q837" s="36"/>
      <c r="R837" s="36"/>
      <c r="S837" s="36"/>
      <c r="T837" s="36"/>
    </row>
    <row r="838" spans="2:20" s="35" customFormat="1" ht="18" customHeight="1">
      <c r="B838" s="36"/>
      <c r="C838" s="36"/>
      <c r="D838" s="36"/>
      <c r="E838" s="36"/>
      <c r="F838" s="36"/>
      <c r="G838" s="36"/>
      <c r="H838" s="36"/>
      <c r="I838" s="36"/>
      <c r="J838" s="36"/>
      <c r="K838" s="36"/>
      <c r="L838" s="36"/>
      <c r="M838" s="36"/>
      <c r="N838" s="36"/>
      <c r="O838" s="36"/>
      <c r="P838" s="36"/>
      <c r="Q838" s="36"/>
      <c r="R838" s="36"/>
      <c r="S838" s="36"/>
      <c r="T838" s="36"/>
    </row>
    <row r="839" spans="2:20" s="35" customFormat="1" ht="18" customHeight="1">
      <c r="B839" s="36"/>
      <c r="C839" s="36"/>
      <c r="D839" s="36"/>
      <c r="E839" s="36"/>
      <c r="F839" s="36"/>
      <c r="G839" s="36"/>
      <c r="H839" s="36"/>
      <c r="I839" s="36"/>
      <c r="J839" s="36"/>
      <c r="K839" s="36"/>
      <c r="L839" s="36"/>
      <c r="M839" s="36"/>
      <c r="N839" s="36"/>
      <c r="O839" s="36"/>
      <c r="P839" s="36"/>
      <c r="Q839" s="36"/>
      <c r="R839" s="36"/>
      <c r="S839" s="36"/>
      <c r="T839" s="36"/>
    </row>
    <row r="840" spans="2:20" s="35" customFormat="1" ht="18" customHeight="1">
      <c r="B840" s="36"/>
      <c r="C840" s="36"/>
      <c r="D840" s="36"/>
      <c r="E840" s="36"/>
      <c r="F840" s="36"/>
      <c r="G840" s="36"/>
      <c r="H840" s="36"/>
      <c r="I840" s="36"/>
      <c r="J840" s="36"/>
      <c r="K840" s="36"/>
      <c r="L840" s="36"/>
      <c r="M840" s="36"/>
      <c r="N840" s="36"/>
      <c r="O840" s="36"/>
      <c r="P840" s="36"/>
      <c r="Q840" s="36"/>
      <c r="R840" s="36"/>
      <c r="S840" s="36"/>
      <c r="T840" s="36"/>
    </row>
    <row r="841" spans="2:20" s="35" customFormat="1" ht="18" customHeight="1">
      <c r="B841" s="36"/>
      <c r="C841" s="36"/>
      <c r="D841" s="36"/>
      <c r="E841" s="36"/>
      <c r="F841" s="36"/>
      <c r="G841" s="36"/>
      <c r="H841" s="36"/>
      <c r="I841" s="36"/>
      <c r="J841" s="36"/>
      <c r="K841" s="36"/>
      <c r="L841" s="36"/>
      <c r="M841" s="36"/>
      <c r="N841" s="36"/>
      <c r="O841" s="36"/>
      <c r="P841" s="36"/>
      <c r="Q841" s="36"/>
      <c r="R841" s="36"/>
      <c r="S841" s="36"/>
      <c r="T841" s="36"/>
    </row>
    <row r="842" spans="2:20" s="35" customFormat="1" ht="18" customHeight="1">
      <c r="B842" s="36"/>
      <c r="C842" s="36"/>
      <c r="D842" s="36"/>
      <c r="E842" s="36"/>
      <c r="F842" s="36"/>
      <c r="G842" s="36"/>
      <c r="H842" s="36"/>
      <c r="I842" s="36"/>
      <c r="J842" s="36"/>
      <c r="K842" s="36"/>
      <c r="L842" s="36"/>
      <c r="M842" s="36"/>
      <c r="N842" s="36"/>
      <c r="O842" s="36"/>
      <c r="P842" s="36"/>
      <c r="Q842" s="36"/>
      <c r="R842" s="36"/>
      <c r="S842" s="36"/>
      <c r="T842" s="36"/>
    </row>
    <row r="843" spans="2:20" s="35" customFormat="1" ht="18" customHeight="1">
      <c r="B843" s="36"/>
      <c r="C843" s="36"/>
      <c r="D843" s="36"/>
      <c r="E843" s="36"/>
      <c r="F843" s="36"/>
      <c r="G843" s="36"/>
      <c r="H843" s="36"/>
      <c r="I843" s="36"/>
      <c r="J843" s="36"/>
      <c r="K843" s="36"/>
      <c r="L843" s="36"/>
      <c r="M843" s="36"/>
      <c r="N843" s="36"/>
      <c r="O843" s="36"/>
      <c r="P843" s="36"/>
      <c r="Q843" s="36"/>
      <c r="R843" s="36"/>
      <c r="S843" s="36"/>
      <c r="T843" s="36"/>
    </row>
    <row r="844" spans="2:20" s="35" customFormat="1" ht="18" customHeight="1">
      <c r="B844" s="36"/>
      <c r="C844" s="36"/>
      <c r="D844" s="36"/>
      <c r="E844" s="36"/>
      <c r="F844" s="36"/>
      <c r="G844" s="36"/>
      <c r="H844" s="36"/>
      <c r="I844" s="36"/>
      <c r="J844" s="36"/>
      <c r="K844" s="36"/>
      <c r="L844" s="36"/>
      <c r="M844" s="36"/>
      <c r="N844" s="36"/>
      <c r="O844" s="36"/>
      <c r="P844" s="36"/>
      <c r="Q844" s="36"/>
      <c r="R844" s="36"/>
      <c r="S844" s="36"/>
      <c r="T844" s="36"/>
    </row>
    <row r="845" spans="2:20" s="35" customFormat="1" ht="18" customHeight="1">
      <c r="B845" s="36"/>
      <c r="C845" s="36"/>
      <c r="D845" s="36"/>
      <c r="E845" s="36"/>
      <c r="F845" s="36"/>
      <c r="G845" s="36"/>
      <c r="H845" s="36"/>
      <c r="I845" s="36"/>
      <c r="J845" s="36"/>
      <c r="K845" s="36"/>
      <c r="L845" s="36"/>
      <c r="M845" s="36"/>
      <c r="N845" s="36"/>
      <c r="O845" s="36"/>
      <c r="P845" s="36"/>
      <c r="Q845" s="36"/>
      <c r="R845" s="36"/>
      <c r="S845" s="36"/>
      <c r="T845" s="36"/>
    </row>
    <row r="846" spans="2:20" s="35" customFormat="1" ht="18" customHeight="1">
      <c r="B846" s="36"/>
      <c r="C846" s="36"/>
      <c r="D846" s="36"/>
      <c r="E846" s="36"/>
      <c r="F846" s="36"/>
      <c r="G846" s="36"/>
      <c r="H846" s="36"/>
      <c r="I846" s="36"/>
      <c r="J846" s="36"/>
      <c r="K846" s="36"/>
      <c r="L846" s="36"/>
      <c r="M846" s="36"/>
      <c r="N846" s="36"/>
      <c r="O846" s="36"/>
      <c r="P846" s="36"/>
      <c r="Q846" s="36"/>
      <c r="R846" s="36"/>
      <c r="S846" s="36"/>
      <c r="T846" s="36"/>
    </row>
    <row r="847" spans="2:20" s="35" customFormat="1" ht="18" customHeight="1">
      <c r="B847" s="36"/>
      <c r="C847" s="36"/>
      <c r="D847" s="36"/>
      <c r="E847" s="36"/>
      <c r="F847" s="36"/>
      <c r="G847" s="36"/>
      <c r="H847" s="36"/>
      <c r="I847" s="36"/>
      <c r="J847" s="36"/>
      <c r="K847" s="36"/>
      <c r="L847" s="36"/>
      <c r="M847" s="36"/>
      <c r="N847" s="36"/>
      <c r="O847" s="36"/>
      <c r="P847" s="36"/>
      <c r="Q847" s="36"/>
      <c r="R847" s="36"/>
      <c r="S847" s="36"/>
      <c r="T847" s="36"/>
    </row>
    <row r="848" spans="2:20" s="35" customFormat="1" ht="18" customHeight="1">
      <c r="B848" s="36"/>
      <c r="C848" s="36"/>
      <c r="D848" s="36"/>
      <c r="E848" s="36"/>
      <c r="F848" s="36"/>
      <c r="G848" s="36"/>
      <c r="H848" s="36"/>
      <c r="I848" s="36"/>
      <c r="J848" s="36"/>
      <c r="K848" s="36"/>
      <c r="L848" s="36"/>
      <c r="M848" s="36"/>
      <c r="N848" s="36"/>
      <c r="O848" s="36"/>
      <c r="P848" s="36"/>
      <c r="Q848" s="36"/>
      <c r="R848" s="36"/>
      <c r="S848" s="36"/>
      <c r="T848" s="36"/>
    </row>
    <row r="849" spans="2:20" s="35" customFormat="1" ht="18" customHeight="1">
      <c r="B849" s="36"/>
      <c r="C849" s="36"/>
      <c r="D849" s="36"/>
      <c r="E849" s="36"/>
      <c r="F849" s="36"/>
      <c r="G849" s="36"/>
      <c r="H849" s="36"/>
      <c r="I849" s="36"/>
      <c r="J849" s="36"/>
      <c r="K849" s="36"/>
      <c r="L849" s="36"/>
      <c r="M849" s="36"/>
      <c r="N849" s="36"/>
      <c r="O849" s="36"/>
      <c r="P849" s="36"/>
      <c r="Q849" s="36"/>
      <c r="R849" s="36"/>
      <c r="S849" s="36"/>
      <c r="T849" s="36"/>
    </row>
    <row r="850" spans="2:20" s="35" customFormat="1" ht="18" customHeight="1">
      <c r="B850" s="36"/>
      <c r="C850" s="36"/>
      <c r="D850" s="36"/>
      <c r="E850" s="36"/>
      <c r="F850" s="36"/>
      <c r="G850" s="36"/>
      <c r="H850" s="36"/>
      <c r="I850" s="36"/>
      <c r="J850" s="36"/>
      <c r="K850" s="36"/>
      <c r="L850" s="36"/>
      <c r="M850" s="36"/>
      <c r="N850" s="36"/>
      <c r="O850" s="36"/>
      <c r="P850" s="36"/>
      <c r="Q850" s="36"/>
      <c r="R850" s="36"/>
      <c r="S850" s="36"/>
      <c r="T850" s="36"/>
    </row>
    <row r="851" spans="2:20" s="35" customFormat="1" ht="18" customHeight="1">
      <c r="B851" s="36"/>
      <c r="C851" s="36"/>
      <c r="D851" s="36"/>
      <c r="E851" s="36"/>
      <c r="F851" s="36"/>
      <c r="G851" s="36"/>
      <c r="H851" s="36"/>
      <c r="I851" s="36"/>
      <c r="J851" s="36"/>
      <c r="K851" s="36"/>
      <c r="L851" s="36"/>
      <c r="M851" s="36"/>
      <c r="N851" s="36"/>
      <c r="O851" s="36"/>
      <c r="P851" s="36"/>
      <c r="Q851" s="36"/>
      <c r="R851" s="36"/>
      <c r="S851" s="36"/>
      <c r="T851" s="36"/>
    </row>
    <row r="852" spans="2:20" s="35" customFormat="1" ht="18" customHeight="1">
      <c r="B852" s="36"/>
      <c r="C852" s="36"/>
      <c r="D852" s="36"/>
      <c r="E852" s="36"/>
      <c r="F852" s="36"/>
      <c r="G852" s="36"/>
      <c r="H852" s="36"/>
      <c r="I852" s="36"/>
      <c r="J852" s="36"/>
      <c r="K852" s="36"/>
      <c r="L852" s="36"/>
      <c r="M852" s="36"/>
      <c r="N852" s="36"/>
      <c r="O852" s="36"/>
      <c r="P852" s="36"/>
      <c r="Q852" s="36"/>
      <c r="R852" s="36"/>
      <c r="S852" s="36"/>
      <c r="T852" s="36"/>
    </row>
    <row r="853" spans="2:20" s="35" customFormat="1" ht="18" customHeight="1">
      <c r="B853" s="36"/>
      <c r="C853" s="36"/>
      <c r="D853" s="36"/>
      <c r="E853" s="36"/>
      <c r="F853" s="36"/>
      <c r="G853" s="36"/>
      <c r="H853" s="36"/>
      <c r="I853" s="36"/>
      <c r="J853" s="36"/>
      <c r="K853" s="36"/>
      <c r="L853" s="36"/>
      <c r="M853" s="36"/>
      <c r="N853" s="36"/>
      <c r="O853" s="36"/>
      <c r="P853" s="36"/>
      <c r="Q853" s="36"/>
      <c r="R853" s="36"/>
      <c r="S853" s="36"/>
      <c r="T853" s="36"/>
    </row>
    <row r="854" spans="2:20" s="35" customFormat="1" ht="18" customHeight="1">
      <c r="B854" s="36"/>
      <c r="C854" s="36"/>
      <c r="D854" s="36"/>
      <c r="E854" s="36"/>
      <c r="F854" s="36"/>
      <c r="G854" s="36"/>
      <c r="H854" s="36"/>
      <c r="I854" s="36"/>
      <c r="J854" s="36"/>
      <c r="K854" s="36"/>
      <c r="L854" s="36"/>
      <c r="M854" s="36"/>
      <c r="N854" s="36"/>
      <c r="O854" s="36"/>
      <c r="P854" s="36"/>
      <c r="Q854" s="36"/>
      <c r="R854" s="36"/>
      <c r="S854" s="36"/>
      <c r="T854" s="36"/>
    </row>
    <row r="855" spans="2:20" s="35" customFormat="1" ht="18" customHeight="1">
      <c r="B855" s="36"/>
      <c r="C855" s="36"/>
      <c r="D855" s="36"/>
      <c r="E855" s="36"/>
      <c r="F855" s="36"/>
      <c r="G855" s="36"/>
      <c r="H855" s="36"/>
      <c r="I855" s="36"/>
      <c r="J855" s="36"/>
      <c r="K855" s="36"/>
      <c r="L855" s="36"/>
      <c r="M855" s="36"/>
      <c r="N855" s="36"/>
      <c r="O855" s="36"/>
      <c r="P855" s="36"/>
      <c r="Q855" s="36"/>
      <c r="R855" s="36"/>
      <c r="S855" s="36"/>
      <c r="T855" s="36"/>
    </row>
    <row r="856" spans="2:20" s="35" customFormat="1" ht="18" customHeight="1">
      <c r="B856" s="36"/>
      <c r="C856" s="36"/>
      <c r="D856" s="36"/>
      <c r="E856" s="36"/>
      <c r="F856" s="36"/>
      <c r="G856" s="36"/>
      <c r="H856" s="36"/>
      <c r="I856" s="36"/>
      <c r="J856" s="36"/>
      <c r="K856" s="36"/>
      <c r="L856" s="36"/>
      <c r="M856" s="36"/>
      <c r="N856" s="36"/>
      <c r="O856" s="36"/>
      <c r="P856" s="36"/>
      <c r="Q856" s="36"/>
      <c r="R856" s="36"/>
      <c r="S856" s="36"/>
      <c r="T856" s="36"/>
    </row>
    <row r="857" spans="2:20" s="35" customFormat="1" ht="18" customHeight="1">
      <c r="B857" s="36"/>
      <c r="C857" s="36"/>
      <c r="D857" s="36"/>
      <c r="E857" s="36"/>
      <c r="F857" s="36"/>
      <c r="G857" s="36"/>
      <c r="H857" s="36"/>
      <c r="I857" s="36"/>
      <c r="J857" s="36"/>
      <c r="K857" s="36"/>
      <c r="L857" s="36"/>
      <c r="M857" s="36"/>
      <c r="N857" s="36"/>
      <c r="O857" s="36"/>
      <c r="P857" s="36"/>
      <c r="Q857" s="36"/>
      <c r="R857" s="36"/>
      <c r="S857" s="36"/>
      <c r="T857" s="36"/>
    </row>
    <row r="858" spans="2:20" s="35" customFormat="1" ht="18" customHeight="1">
      <c r="B858" s="36"/>
      <c r="C858" s="36"/>
      <c r="D858" s="36"/>
      <c r="E858" s="36"/>
      <c r="F858" s="36"/>
      <c r="G858" s="36"/>
      <c r="H858" s="36"/>
      <c r="I858" s="36"/>
      <c r="J858" s="36"/>
      <c r="K858" s="36"/>
      <c r="L858" s="36"/>
      <c r="M858" s="36"/>
      <c r="N858" s="36"/>
      <c r="O858" s="36"/>
      <c r="P858" s="36"/>
      <c r="Q858" s="36"/>
      <c r="R858" s="36"/>
      <c r="S858" s="36"/>
      <c r="T858" s="36"/>
    </row>
    <row r="859" spans="2:20" s="35" customFormat="1" ht="18" customHeight="1">
      <c r="B859" s="36"/>
      <c r="C859" s="36"/>
      <c r="D859" s="36"/>
      <c r="E859" s="36"/>
      <c r="F859" s="36"/>
      <c r="G859" s="36"/>
      <c r="H859" s="36"/>
      <c r="I859" s="36"/>
      <c r="J859" s="36"/>
      <c r="K859" s="36"/>
      <c r="L859" s="36"/>
      <c r="M859" s="36"/>
      <c r="N859" s="36"/>
      <c r="O859" s="36"/>
      <c r="P859" s="36"/>
      <c r="Q859" s="36"/>
      <c r="R859" s="36"/>
      <c r="S859" s="36"/>
      <c r="T859" s="36"/>
    </row>
    <row r="860" spans="2:20" s="35" customFormat="1" ht="18" customHeight="1">
      <c r="B860" s="36"/>
      <c r="C860" s="36"/>
      <c r="D860" s="36"/>
      <c r="E860" s="36"/>
      <c r="F860" s="36"/>
      <c r="G860" s="36"/>
      <c r="H860" s="36"/>
      <c r="I860" s="36"/>
      <c r="J860" s="36"/>
      <c r="K860" s="36"/>
      <c r="L860" s="36"/>
      <c r="M860" s="36"/>
      <c r="N860" s="36"/>
      <c r="O860" s="36"/>
      <c r="P860" s="36"/>
      <c r="Q860" s="36"/>
      <c r="R860" s="36"/>
      <c r="S860" s="36"/>
      <c r="T860" s="36"/>
    </row>
    <row r="861" spans="2:20" s="35" customFormat="1" ht="18" customHeight="1">
      <c r="B861" s="36"/>
      <c r="C861" s="36"/>
      <c r="D861" s="36"/>
      <c r="E861" s="36"/>
      <c r="F861" s="36"/>
      <c r="G861" s="36"/>
      <c r="H861" s="36"/>
      <c r="I861" s="36"/>
      <c r="J861" s="36"/>
      <c r="K861" s="36"/>
      <c r="L861" s="36"/>
      <c r="M861" s="36"/>
      <c r="N861" s="36"/>
      <c r="O861" s="36"/>
      <c r="P861" s="36"/>
      <c r="Q861" s="36"/>
      <c r="R861" s="36"/>
      <c r="S861" s="36"/>
      <c r="T861" s="36"/>
    </row>
    <row r="862" spans="2:20" s="35" customFormat="1" ht="18" customHeight="1">
      <c r="B862" s="36"/>
      <c r="C862" s="36"/>
      <c r="D862" s="36"/>
      <c r="E862" s="36"/>
      <c r="F862" s="36"/>
      <c r="G862" s="36"/>
      <c r="H862" s="36"/>
      <c r="I862" s="36"/>
      <c r="J862" s="36"/>
      <c r="K862" s="36"/>
      <c r="L862" s="36"/>
      <c r="M862" s="36"/>
      <c r="N862" s="36"/>
      <c r="O862" s="36"/>
      <c r="P862" s="36"/>
      <c r="Q862" s="36"/>
      <c r="R862" s="36"/>
      <c r="S862" s="36"/>
      <c r="T862" s="36"/>
    </row>
    <row r="863" spans="2:20" s="35" customFormat="1" ht="18" customHeight="1">
      <c r="B863" s="36"/>
      <c r="C863" s="36"/>
      <c r="D863" s="36"/>
      <c r="E863" s="36"/>
      <c r="F863" s="36"/>
      <c r="G863" s="36"/>
      <c r="H863" s="36"/>
      <c r="I863" s="36"/>
      <c r="J863" s="36"/>
      <c r="K863" s="36"/>
      <c r="L863" s="36"/>
      <c r="M863" s="36"/>
      <c r="N863" s="36"/>
      <c r="O863" s="36"/>
      <c r="P863" s="36"/>
      <c r="Q863" s="36"/>
      <c r="R863" s="36"/>
      <c r="S863" s="36"/>
      <c r="T863" s="36"/>
    </row>
    <row r="864" spans="2:20" s="35" customFormat="1" ht="18" customHeight="1">
      <c r="B864" s="36"/>
      <c r="C864" s="36"/>
      <c r="D864" s="36"/>
      <c r="E864" s="36"/>
      <c r="F864" s="36"/>
      <c r="G864" s="36"/>
      <c r="H864" s="36"/>
      <c r="I864" s="36"/>
      <c r="J864" s="36"/>
      <c r="K864" s="36"/>
      <c r="L864" s="36"/>
      <c r="M864" s="36"/>
      <c r="N864" s="36"/>
      <c r="O864" s="36"/>
      <c r="P864" s="36"/>
      <c r="Q864" s="36"/>
      <c r="R864" s="36"/>
      <c r="S864" s="36"/>
      <c r="T864" s="36"/>
    </row>
    <row r="865" spans="2:20" s="35" customFormat="1" ht="18" customHeight="1">
      <c r="B865" s="36"/>
      <c r="C865" s="36"/>
      <c r="D865" s="36"/>
      <c r="E865" s="36"/>
      <c r="F865" s="36"/>
      <c r="G865" s="36"/>
      <c r="H865" s="36"/>
      <c r="I865" s="36"/>
      <c r="J865" s="36"/>
      <c r="K865" s="36"/>
      <c r="L865" s="36"/>
      <c r="M865" s="36"/>
      <c r="N865" s="36"/>
      <c r="O865" s="36"/>
      <c r="P865" s="36"/>
      <c r="Q865" s="36"/>
      <c r="R865" s="36"/>
      <c r="S865" s="36"/>
      <c r="T865" s="36"/>
    </row>
    <row r="866" spans="2:20" s="35" customFormat="1" ht="18" customHeight="1">
      <c r="B866" s="36"/>
      <c r="C866" s="36"/>
      <c r="D866" s="36"/>
      <c r="E866" s="36"/>
      <c r="F866" s="36"/>
      <c r="G866" s="36"/>
      <c r="H866" s="36"/>
      <c r="I866" s="36"/>
      <c r="J866" s="36"/>
      <c r="K866" s="36"/>
      <c r="L866" s="36"/>
      <c r="M866" s="36"/>
      <c r="N866" s="36"/>
      <c r="O866" s="36"/>
      <c r="P866" s="36"/>
      <c r="Q866" s="36"/>
      <c r="R866" s="36"/>
      <c r="S866" s="36"/>
      <c r="T866" s="36"/>
    </row>
    <row r="867" spans="2:20" s="35" customFormat="1" ht="18" customHeight="1">
      <c r="B867" s="36"/>
      <c r="C867" s="36"/>
      <c r="D867" s="36"/>
      <c r="E867" s="36"/>
      <c r="F867" s="36"/>
      <c r="G867" s="36"/>
      <c r="H867" s="36"/>
      <c r="I867" s="36"/>
      <c r="J867" s="36"/>
      <c r="K867" s="36"/>
      <c r="L867" s="36"/>
      <c r="M867" s="36"/>
      <c r="N867" s="36"/>
      <c r="O867" s="36"/>
      <c r="P867" s="36"/>
      <c r="Q867" s="36"/>
      <c r="R867" s="36"/>
      <c r="S867" s="36"/>
      <c r="T867" s="36"/>
    </row>
    <row r="868" spans="2:20" s="35" customFormat="1" ht="18" customHeight="1">
      <c r="B868" s="36"/>
      <c r="C868" s="36"/>
      <c r="D868" s="36"/>
      <c r="E868" s="36"/>
      <c r="F868" s="36"/>
      <c r="G868" s="36"/>
      <c r="H868" s="36"/>
      <c r="I868" s="36"/>
      <c r="J868" s="36"/>
      <c r="K868" s="36"/>
      <c r="L868" s="36"/>
      <c r="M868" s="36"/>
      <c r="N868" s="36"/>
      <c r="O868" s="36"/>
      <c r="P868" s="36"/>
      <c r="Q868" s="36"/>
      <c r="R868" s="36"/>
      <c r="S868" s="36"/>
      <c r="T868" s="36"/>
    </row>
    <row r="869" spans="2:20" s="35" customFormat="1" ht="18" customHeight="1">
      <c r="B869" s="36"/>
      <c r="C869" s="36"/>
      <c r="D869" s="36"/>
      <c r="E869" s="36"/>
      <c r="F869" s="36"/>
      <c r="G869" s="36"/>
      <c r="H869" s="36"/>
      <c r="I869" s="36"/>
      <c r="J869" s="36"/>
      <c r="K869" s="36"/>
      <c r="L869" s="36"/>
      <c r="M869" s="36"/>
      <c r="N869" s="36"/>
      <c r="O869" s="36"/>
      <c r="P869" s="36"/>
      <c r="Q869" s="36"/>
      <c r="R869" s="36"/>
      <c r="S869" s="36"/>
      <c r="T869" s="36"/>
    </row>
    <row r="870" spans="2:20" s="35" customFormat="1" ht="18" customHeight="1">
      <c r="B870" s="36"/>
      <c r="C870" s="36"/>
      <c r="D870" s="36"/>
      <c r="E870" s="36"/>
      <c r="F870" s="36"/>
      <c r="G870" s="36"/>
      <c r="H870" s="36"/>
      <c r="I870" s="36"/>
      <c r="J870" s="36"/>
      <c r="K870" s="36"/>
      <c r="L870" s="36"/>
      <c r="M870" s="36"/>
      <c r="N870" s="36"/>
      <c r="O870" s="36"/>
      <c r="P870" s="36"/>
      <c r="Q870" s="36"/>
      <c r="R870" s="36"/>
      <c r="S870" s="36"/>
      <c r="T870" s="36"/>
    </row>
    <row r="871" spans="2:20" s="35" customFormat="1" ht="18" customHeight="1">
      <c r="B871" s="36"/>
      <c r="C871" s="36"/>
      <c r="D871" s="36"/>
      <c r="E871" s="36"/>
      <c r="F871" s="36"/>
      <c r="G871" s="36"/>
      <c r="H871" s="36"/>
      <c r="I871" s="36"/>
      <c r="J871" s="36"/>
      <c r="K871" s="36"/>
      <c r="L871" s="36"/>
      <c r="M871" s="36"/>
      <c r="N871" s="36"/>
      <c r="O871" s="36"/>
      <c r="P871" s="36"/>
      <c r="Q871" s="36"/>
      <c r="R871" s="36"/>
      <c r="S871" s="36"/>
      <c r="T871" s="36"/>
    </row>
    <row r="872" spans="2:20" s="35" customFormat="1" ht="18" customHeight="1">
      <c r="B872" s="36"/>
      <c r="C872" s="36"/>
      <c r="D872" s="36"/>
      <c r="E872" s="36"/>
      <c r="F872" s="36"/>
      <c r="G872" s="36"/>
      <c r="H872" s="36"/>
      <c r="I872" s="36"/>
      <c r="J872" s="36"/>
      <c r="K872" s="36"/>
      <c r="L872" s="36"/>
      <c r="M872" s="36"/>
      <c r="N872" s="36"/>
      <c r="O872" s="36"/>
      <c r="P872" s="36"/>
      <c r="Q872" s="36"/>
      <c r="R872" s="36"/>
      <c r="S872" s="36"/>
      <c r="T872" s="36"/>
    </row>
    <row r="873" spans="2:20" s="35" customFormat="1" ht="18" customHeight="1">
      <c r="B873" s="36"/>
      <c r="C873" s="36"/>
      <c r="D873" s="36"/>
      <c r="E873" s="36"/>
      <c r="F873" s="36"/>
      <c r="G873" s="36"/>
      <c r="H873" s="36"/>
      <c r="I873" s="36"/>
      <c r="J873" s="36"/>
      <c r="K873" s="36"/>
      <c r="L873" s="36"/>
      <c r="M873" s="36"/>
      <c r="N873" s="36"/>
      <c r="O873" s="36"/>
      <c r="P873" s="36"/>
      <c r="Q873" s="36"/>
      <c r="R873" s="36"/>
      <c r="S873" s="36"/>
      <c r="T873" s="36"/>
    </row>
    <row r="874" spans="2:20" s="35" customFormat="1" ht="18" customHeight="1">
      <c r="B874" s="36"/>
      <c r="C874" s="36"/>
      <c r="D874" s="36"/>
      <c r="E874" s="36"/>
      <c r="F874" s="36"/>
      <c r="G874" s="36"/>
      <c r="H874" s="36"/>
      <c r="I874" s="36"/>
      <c r="J874" s="36"/>
      <c r="K874" s="36"/>
      <c r="L874" s="36"/>
      <c r="M874" s="36"/>
      <c r="N874" s="36"/>
      <c r="O874" s="36"/>
      <c r="P874" s="36"/>
      <c r="Q874" s="36"/>
      <c r="R874" s="36"/>
      <c r="S874" s="36"/>
      <c r="T874" s="36"/>
    </row>
    <row r="875" spans="2:20" s="35" customFormat="1" ht="18" customHeight="1">
      <c r="B875" s="36"/>
      <c r="C875" s="36"/>
      <c r="D875" s="36"/>
      <c r="E875" s="36"/>
      <c r="F875" s="36"/>
      <c r="G875" s="36"/>
      <c r="H875" s="36"/>
      <c r="I875" s="36"/>
      <c r="J875" s="36"/>
      <c r="K875" s="36"/>
      <c r="L875" s="36"/>
      <c r="M875" s="36"/>
      <c r="N875" s="36"/>
      <c r="O875" s="36"/>
      <c r="P875" s="36"/>
      <c r="Q875" s="36"/>
      <c r="R875" s="36"/>
      <c r="S875" s="36"/>
      <c r="T875" s="36"/>
    </row>
    <row r="876" spans="2:20" s="35" customFormat="1" ht="18" customHeight="1">
      <c r="B876" s="36"/>
      <c r="C876" s="36"/>
      <c r="D876" s="36"/>
      <c r="E876" s="36"/>
      <c r="F876" s="36"/>
      <c r="G876" s="36"/>
      <c r="H876" s="36"/>
      <c r="I876" s="36"/>
      <c r="J876" s="36"/>
      <c r="K876" s="36"/>
      <c r="L876" s="36"/>
      <c r="M876" s="36"/>
      <c r="N876" s="36"/>
      <c r="O876" s="36"/>
      <c r="P876" s="36"/>
      <c r="Q876" s="36"/>
      <c r="R876" s="36"/>
      <c r="S876" s="36"/>
      <c r="T876" s="36"/>
    </row>
    <row r="877" spans="2:20" s="35" customFormat="1" ht="18" customHeight="1">
      <c r="B877" s="36"/>
      <c r="C877" s="36"/>
      <c r="D877" s="36"/>
      <c r="E877" s="36"/>
      <c r="F877" s="36"/>
      <c r="G877" s="36"/>
      <c r="H877" s="36"/>
      <c r="I877" s="36"/>
      <c r="J877" s="36"/>
      <c r="K877" s="36"/>
      <c r="L877" s="36"/>
      <c r="M877" s="36"/>
      <c r="N877" s="36"/>
      <c r="O877" s="36"/>
      <c r="P877" s="36"/>
      <c r="Q877" s="36"/>
      <c r="R877" s="36"/>
      <c r="S877" s="36"/>
      <c r="T877" s="36"/>
    </row>
    <row r="878" spans="2:20" s="35" customFormat="1" ht="18" customHeight="1">
      <c r="B878" s="36"/>
      <c r="C878" s="36"/>
      <c r="D878" s="36"/>
      <c r="E878" s="36"/>
      <c r="F878" s="36"/>
      <c r="G878" s="36"/>
      <c r="H878" s="36"/>
      <c r="I878" s="36"/>
      <c r="J878" s="36"/>
      <c r="K878" s="36"/>
      <c r="L878" s="36"/>
      <c r="M878" s="36"/>
      <c r="N878" s="36"/>
      <c r="O878" s="36"/>
      <c r="P878" s="36"/>
      <c r="Q878" s="36"/>
      <c r="R878" s="36"/>
      <c r="S878" s="36"/>
      <c r="T878" s="36"/>
    </row>
    <row r="879" spans="2:20" s="35" customFormat="1" ht="18" customHeight="1">
      <c r="B879" s="36"/>
      <c r="C879" s="36"/>
      <c r="D879" s="36"/>
      <c r="E879" s="36"/>
      <c r="F879" s="36"/>
      <c r="G879" s="36"/>
      <c r="H879" s="36"/>
      <c r="I879" s="36"/>
      <c r="J879" s="36"/>
      <c r="K879" s="36"/>
      <c r="L879" s="36"/>
      <c r="M879" s="36"/>
      <c r="N879" s="36"/>
      <c r="O879" s="36"/>
      <c r="P879" s="36"/>
      <c r="Q879" s="36"/>
      <c r="R879" s="36"/>
      <c r="S879" s="36"/>
      <c r="T879" s="36"/>
    </row>
    <row r="880" spans="2:20" s="35" customFormat="1" ht="18" customHeight="1">
      <c r="B880" s="36"/>
      <c r="C880" s="36"/>
      <c r="D880" s="36"/>
      <c r="E880" s="36"/>
      <c r="F880" s="36"/>
      <c r="G880" s="36"/>
      <c r="H880" s="36"/>
      <c r="I880" s="36"/>
      <c r="J880" s="36"/>
      <c r="K880" s="36"/>
      <c r="L880" s="36"/>
      <c r="M880" s="36"/>
      <c r="N880" s="36"/>
      <c r="O880" s="36"/>
      <c r="P880" s="36"/>
      <c r="Q880" s="36"/>
      <c r="R880" s="36"/>
      <c r="S880" s="36"/>
      <c r="T880" s="36"/>
    </row>
    <row r="881" spans="2:20" s="35" customFormat="1" ht="18" customHeight="1">
      <c r="B881" s="36"/>
      <c r="C881" s="36"/>
      <c r="D881" s="36"/>
      <c r="E881" s="36"/>
      <c r="F881" s="36"/>
      <c r="G881" s="36"/>
      <c r="H881" s="36"/>
      <c r="I881" s="36"/>
      <c r="J881" s="36"/>
      <c r="K881" s="36"/>
      <c r="L881" s="36"/>
      <c r="M881" s="36"/>
      <c r="N881" s="36"/>
      <c r="O881" s="36"/>
      <c r="P881" s="36"/>
      <c r="Q881" s="36"/>
      <c r="R881" s="36"/>
      <c r="S881" s="36"/>
      <c r="T881" s="36"/>
    </row>
    <row r="882" spans="2:20" s="35" customFormat="1" ht="18" customHeight="1">
      <c r="B882" s="36"/>
      <c r="C882" s="36"/>
      <c r="D882" s="36"/>
      <c r="E882" s="36"/>
      <c r="F882" s="36"/>
      <c r="G882" s="36"/>
      <c r="H882" s="36"/>
      <c r="I882" s="36"/>
      <c r="J882" s="36"/>
      <c r="K882" s="36"/>
      <c r="L882" s="36"/>
      <c r="M882" s="36"/>
      <c r="N882" s="36"/>
      <c r="O882" s="36"/>
      <c r="P882" s="36"/>
      <c r="Q882" s="36"/>
      <c r="R882" s="36"/>
      <c r="S882" s="36"/>
      <c r="T882" s="36"/>
    </row>
    <row r="883" spans="2:20" s="35" customFormat="1" ht="18" customHeight="1">
      <c r="B883" s="36"/>
      <c r="C883" s="36"/>
      <c r="D883" s="36"/>
      <c r="E883" s="36"/>
      <c r="F883" s="36"/>
      <c r="G883" s="36"/>
      <c r="H883" s="36"/>
      <c r="I883" s="36"/>
      <c r="J883" s="36"/>
      <c r="K883" s="36"/>
      <c r="L883" s="36"/>
      <c r="M883" s="36"/>
      <c r="N883" s="36"/>
      <c r="O883" s="36"/>
      <c r="P883" s="36"/>
      <c r="Q883" s="36"/>
      <c r="R883" s="36"/>
      <c r="S883" s="36"/>
      <c r="T883" s="36"/>
    </row>
    <row r="884" spans="2:20" s="35" customFormat="1" ht="18" customHeight="1">
      <c r="B884" s="36"/>
      <c r="C884" s="36"/>
      <c r="D884" s="36"/>
      <c r="E884" s="36"/>
      <c r="F884" s="36"/>
      <c r="G884" s="36"/>
      <c r="H884" s="36"/>
      <c r="I884" s="36"/>
      <c r="J884" s="36"/>
      <c r="K884" s="36"/>
      <c r="L884" s="36"/>
      <c r="M884" s="36"/>
      <c r="N884" s="36"/>
      <c r="O884" s="36"/>
      <c r="P884" s="36"/>
      <c r="Q884" s="36"/>
      <c r="R884" s="36"/>
      <c r="S884" s="36"/>
      <c r="T884" s="36"/>
    </row>
    <row r="885" spans="2:20" s="35" customFormat="1" ht="18" customHeight="1">
      <c r="B885" s="36"/>
      <c r="C885" s="36"/>
      <c r="D885" s="36"/>
      <c r="E885" s="36"/>
      <c r="F885" s="36"/>
      <c r="G885" s="36"/>
      <c r="H885" s="36"/>
      <c r="I885" s="36"/>
      <c r="J885" s="36"/>
      <c r="K885" s="36"/>
      <c r="L885" s="36"/>
      <c r="M885" s="36"/>
      <c r="N885" s="36"/>
      <c r="O885" s="36"/>
      <c r="P885" s="36"/>
      <c r="Q885" s="36"/>
      <c r="R885" s="36"/>
      <c r="S885" s="36"/>
      <c r="T885" s="36"/>
    </row>
    <row r="886" spans="2:20" s="35" customFormat="1" ht="18" customHeight="1">
      <c r="B886" s="36"/>
      <c r="C886" s="36"/>
      <c r="D886" s="36"/>
      <c r="E886" s="36"/>
      <c r="F886" s="36"/>
      <c r="G886" s="36"/>
      <c r="H886" s="36"/>
      <c r="I886" s="36"/>
      <c r="J886" s="36"/>
      <c r="K886" s="36"/>
      <c r="L886" s="36"/>
      <c r="M886" s="36"/>
      <c r="N886" s="36"/>
      <c r="O886" s="36"/>
      <c r="P886" s="36"/>
      <c r="Q886" s="36"/>
      <c r="R886" s="36"/>
      <c r="S886" s="36"/>
      <c r="T886" s="36"/>
    </row>
    <row r="887" spans="2:20" s="35" customFormat="1" ht="18" customHeight="1">
      <c r="B887" s="36"/>
      <c r="C887" s="36"/>
      <c r="D887" s="36"/>
      <c r="E887" s="36"/>
      <c r="F887" s="36"/>
      <c r="G887" s="36"/>
      <c r="H887" s="36"/>
      <c r="I887" s="36"/>
      <c r="J887" s="36"/>
      <c r="K887" s="36"/>
      <c r="L887" s="36"/>
      <c r="M887" s="36"/>
      <c r="N887" s="36"/>
      <c r="O887" s="36"/>
      <c r="P887" s="36"/>
      <c r="Q887" s="36"/>
      <c r="R887" s="36"/>
      <c r="S887" s="36"/>
      <c r="T887" s="36"/>
    </row>
    <row r="888" spans="2:20" s="35" customFormat="1" ht="18" customHeight="1">
      <c r="B888" s="36"/>
      <c r="C888" s="36"/>
      <c r="D888" s="36"/>
      <c r="E888" s="36"/>
      <c r="F888" s="36"/>
      <c r="G888" s="36"/>
      <c r="H888" s="36"/>
      <c r="I888" s="36"/>
      <c r="J888" s="36"/>
      <c r="K888" s="36"/>
      <c r="L888" s="36"/>
      <c r="M888" s="36"/>
      <c r="N888" s="36"/>
      <c r="O888" s="36"/>
      <c r="P888" s="36"/>
      <c r="Q888" s="36"/>
      <c r="R888" s="36"/>
      <c r="S888" s="36"/>
      <c r="T888" s="36"/>
    </row>
    <row r="889" spans="2:20" s="35" customFormat="1" ht="18" customHeight="1">
      <c r="B889" s="36"/>
      <c r="C889" s="36"/>
      <c r="D889" s="36"/>
      <c r="E889" s="36"/>
      <c r="F889" s="36"/>
      <c r="G889" s="36"/>
      <c r="H889" s="36"/>
      <c r="I889" s="36"/>
      <c r="J889" s="36"/>
      <c r="K889" s="36"/>
      <c r="L889" s="36"/>
      <c r="M889" s="36"/>
      <c r="N889" s="36"/>
      <c r="O889" s="36"/>
      <c r="P889" s="36"/>
      <c r="Q889" s="36"/>
      <c r="R889" s="36"/>
      <c r="S889" s="36"/>
      <c r="T889" s="36"/>
    </row>
    <row r="890" spans="2:20" s="35" customFormat="1" ht="18" customHeight="1">
      <c r="B890" s="36"/>
      <c r="C890" s="36"/>
      <c r="D890" s="36"/>
      <c r="E890" s="36"/>
      <c r="F890" s="36"/>
      <c r="G890" s="36"/>
      <c r="H890" s="36"/>
      <c r="I890" s="36"/>
      <c r="J890" s="36"/>
      <c r="K890" s="36"/>
      <c r="L890" s="36"/>
      <c r="M890" s="36"/>
      <c r="N890" s="36"/>
      <c r="O890" s="36"/>
      <c r="P890" s="36"/>
      <c r="Q890" s="36"/>
      <c r="R890" s="36"/>
      <c r="S890" s="36"/>
      <c r="T890" s="36"/>
    </row>
    <row r="891" spans="2:20" s="35" customFormat="1" ht="18" customHeight="1">
      <c r="B891" s="36"/>
      <c r="C891" s="36"/>
      <c r="D891" s="36"/>
      <c r="E891" s="36"/>
      <c r="F891" s="36"/>
      <c r="G891" s="36"/>
      <c r="H891" s="36"/>
      <c r="I891" s="36"/>
      <c r="J891" s="36"/>
      <c r="K891" s="36"/>
      <c r="L891" s="36"/>
      <c r="M891" s="36"/>
      <c r="N891" s="36"/>
      <c r="O891" s="36"/>
      <c r="P891" s="36"/>
      <c r="Q891" s="36"/>
      <c r="R891" s="36"/>
      <c r="S891" s="36"/>
      <c r="T891" s="36"/>
    </row>
    <row r="892" spans="2:20" s="35" customFormat="1" ht="18" customHeight="1">
      <c r="B892" s="36"/>
      <c r="C892" s="36"/>
      <c r="D892" s="36"/>
      <c r="E892" s="36"/>
      <c r="F892" s="36"/>
      <c r="G892" s="36"/>
      <c r="H892" s="36"/>
      <c r="I892" s="36"/>
      <c r="J892" s="36"/>
      <c r="K892" s="36"/>
      <c r="L892" s="36"/>
      <c r="M892" s="36"/>
      <c r="N892" s="36"/>
      <c r="O892" s="36"/>
      <c r="P892" s="36"/>
      <c r="Q892" s="36"/>
      <c r="R892" s="36"/>
      <c r="S892" s="36"/>
      <c r="T892" s="36"/>
    </row>
    <row r="893" spans="2:20" s="35" customFormat="1" ht="18" customHeight="1">
      <c r="B893" s="36"/>
      <c r="C893" s="36"/>
      <c r="D893" s="36"/>
      <c r="E893" s="36"/>
      <c r="F893" s="36"/>
      <c r="G893" s="36"/>
      <c r="H893" s="36"/>
      <c r="I893" s="36"/>
      <c r="J893" s="36"/>
      <c r="K893" s="36"/>
      <c r="L893" s="36"/>
      <c r="M893" s="36"/>
      <c r="N893" s="36"/>
      <c r="O893" s="36"/>
      <c r="P893" s="36"/>
      <c r="Q893" s="36"/>
      <c r="R893" s="36"/>
      <c r="S893" s="36"/>
      <c r="T893" s="36"/>
    </row>
    <row r="894" spans="2:20" s="35" customFormat="1" ht="18" customHeight="1">
      <c r="B894" s="36"/>
      <c r="C894" s="36"/>
      <c r="D894" s="36"/>
      <c r="E894" s="36"/>
      <c r="F894" s="36"/>
      <c r="G894" s="36"/>
      <c r="H894" s="36"/>
      <c r="I894" s="36"/>
      <c r="J894" s="36"/>
      <c r="K894" s="36"/>
      <c r="L894" s="36"/>
      <c r="M894" s="36"/>
      <c r="N894" s="36"/>
      <c r="O894" s="36"/>
      <c r="P894" s="36"/>
      <c r="Q894" s="36"/>
      <c r="R894" s="36"/>
      <c r="S894" s="36"/>
      <c r="T894" s="36"/>
    </row>
    <row r="895" spans="2:20" s="35" customFormat="1" ht="18" customHeight="1">
      <c r="B895" s="36"/>
      <c r="C895" s="36"/>
      <c r="D895" s="36"/>
      <c r="E895" s="36"/>
      <c r="F895" s="36"/>
      <c r="G895" s="36"/>
      <c r="H895" s="36"/>
      <c r="I895" s="36"/>
      <c r="J895" s="36"/>
      <c r="K895" s="36"/>
      <c r="L895" s="36"/>
      <c r="M895" s="36"/>
      <c r="N895" s="36"/>
      <c r="O895" s="36"/>
      <c r="P895" s="36"/>
      <c r="Q895" s="36"/>
      <c r="R895" s="36"/>
      <c r="S895" s="36"/>
      <c r="T895" s="36"/>
    </row>
    <row r="896" spans="2:20" s="35" customFormat="1" ht="18" customHeight="1">
      <c r="B896" s="36"/>
      <c r="C896" s="36"/>
      <c r="D896" s="36"/>
      <c r="E896" s="36"/>
      <c r="F896" s="36"/>
      <c r="G896" s="36"/>
      <c r="H896" s="36"/>
      <c r="I896" s="36"/>
      <c r="J896" s="36"/>
      <c r="K896" s="36"/>
      <c r="L896" s="36"/>
      <c r="M896" s="36"/>
      <c r="N896" s="36"/>
      <c r="O896" s="36"/>
      <c r="P896" s="36"/>
      <c r="Q896" s="36"/>
      <c r="R896" s="36"/>
      <c r="S896" s="36"/>
      <c r="T896" s="36"/>
    </row>
    <row r="897" spans="2:20" s="35" customFormat="1" ht="18" customHeight="1">
      <c r="B897" s="36"/>
      <c r="C897" s="36"/>
      <c r="D897" s="36"/>
      <c r="E897" s="36"/>
      <c r="F897" s="36"/>
      <c r="G897" s="36"/>
      <c r="H897" s="36"/>
      <c r="I897" s="36"/>
      <c r="J897" s="36"/>
      <c r="K897" s="36"/>
      <c r="L897" s="36"/>
      <c r="M897" s="36"/>
      <c r="N897" s="36"/>
      <c r="O897" s="36"/>
      <c r="P897" s="36"/>
      <c r="Q897" s="36"/>
      <c r="R897" s="36"/>
      <c r="S897" s="36"/>
      <c r="T897" s="36"/>
    </row>
    <row r="898" spans="2:20" s="35" customFormat="1" ht="18" customHeight="1">
      <c r="B898" s="36"/>
      <c r="C898" s="36"/>
      <c r="D898" s="36"/>
      <c r="E898" s="36"/>
      <c r="F898" s="36"/>
      <c r="G898" s="36"/>
      <c r="H898" s="36"/>
      <c r="I898" s="36"/>
      <c r="J898" s="36"/>
      <c r="K898" s="36"/>
      <c r="L898" s="36"/>
      <c r="M898" s="36"/>
      <c r="N898" s="36"/>
      <c r="O898" s="36"/>
      <c r="P898" s="36"/>
      <c r="Q898" s="36"/>
      <c r="R898" s="36"/>
      <c r="S898" s="36"/>
      <c r="T898" s="36"/>
    </row>
    <row r="899" spans="2:20" s="35" customFormat="1" ht="18" customHeight="1">
      <c r="B899" s="36"/>
      <c r="C899" s="36"/>
      <c r="D899" s="36"/>
      <c r="E899" s="36"/>
      <c r="F899" s="36"/>
      <c r="G899" s="36"/>
      <c r="H899" s="36"/>
      <c r="I899" s="36"/>
      <c r="J899" s="36"/>
      <c r="K899" s="36"/>
      <c r="L899" s="36"/>
      <c r="M899" s="36"/>
      <c r="N899" s="36"/>
      <c r="O899" s="36"/>
      <c r="P899" s="36"/>
      <c r="Q899" s="36"/>
      <c r="R899" s="36"/>
      <c r="S899" s="36"/>
      <c r="T899" s="36"/>
    </row>
    <row r="900" spans="2:20" s="35" customFormat="1" ht="18" customHeight="1">
      <c r="B900" s="36"/>
      <c r="C900" s="36"/>
      <c r="D900" s="36"/>
      <c r="E900" s="36"/>
      <c r="F900" s="36"/>
      <c r="G900" s="36"/>
      <c r="H900" s="36"/>
      <c r="I900" s="36"/>
      <c r="J900" s="36"/>
      <c r="K900" s="36"/>
      <c r="L900" s="36"/>
      <c r="M900" s="36"/>
      <c r="N900" s="36"/>
      <c r="O900" s="36"/>
      <c r="P900" s="36"/>
      <c r="Q900" s="36"/>
      <c r="R900" s="36"/>
      <c r="S900" s="36"/>
      <c r="T900" s="36"/>
    </row>
    <row r="901" spans="2:20" s="35" customFormat="1" ht="18" customHeight="1">
      <c r="B901" s="36"/>
      <c r="C901" s="36"/>
      <c r="D901" s="36"/>
      <c r="E901" s="36"/>
      <c r="F901" s="36"/>
      <c r="G901" s="36"/>
      <c r="H901" s="36"/>
      <c r="I901" s="36"/>
      <c r="J901" s="36"/>
      <c r="K901" s="36"/>
      <c r="L901" s="36"/>
      <c r="M901" s="36"/>
      <c r="N901" s="36"/>
      <c r="O901" s="36"/>
      <c r="P901" s="36"/>
      <c r="Q901" s="36"/>
      <c r="R901" s="36"/>
      <c r="S901" s="36"/>
      <c r="T901" s="36"/>
    </row>
    <row r="902" spans="2:20" s="35" customFormat="1" ht="18" customHeight="1">
      <c r="B902" s="36"/>
      <c r="C902" s="36"/>
      <c r="D902" s="36"/>
      <c r="E902" s="36"/>
      <c r="F902" s="36"/>
      <c r="G902" s="36"/>
      <c r="H902" s="36"/>
      <c r="I902" s="36"/>
      <c r="J902" s="36"/>
      <c r="K902" s="36"/>
      <c r="L902" s="36"/>
      <c r="M902" s="36"/>
      <c r="N902" s="36"/>
      <c r="O902" s="36"/>
      <c r="P902" s="36"/>
      <c r="Q902" s="36"/>
      <c r="R902" s="36"/>
      <c r="S902" s="36"/>
      <c r="T902" s="36"/>
    </row>
    <row r="903" spans="2:20" s="35" customFormat="1" ht="18" customHeight="1">
      <c r="B903" s="36"/>
      <c r="C903" s="36"/>
      <c r="D903" s="36"/>
      <c r="E903" s="36"/>
      <c r="F903" s="36"/>
      <c r="G903" s="36"/>
      <c r="H903" s="36"/>
      <c r="I903" s="36"/>
      <c r="J903" s="36"/>
      <c r="K903" s="36"/>
      <c r="L903" s="36"/>
      <c r="M903" s="36"/>
      <c r="N903" s="36"/>
      <c r="O903" s="36"/>
      <c r="P903" s="36"/>
      <c r="Q903" s="36"/>
      <c r="R903" s="36"/>
      <c r="S903" s="36"/>
      <c r="T903" s="36"/>
    </row>
    <row r="904" spans="2:20" s="35" customFormat="1" ht="18" customHeight="1">
      <c r="B904" s="36"/>
      <c r="C904" s="36"/>
      <c r="D904" s="36"/>
      <c r="E904" s="36"/>
      <c r="F904" s="36"/>
      <c r="G904" s="36"/>
      <c r="H904" s="36"/>
      <c r="I904" s="36"/>
      <c r="J904" s="36"/>
      <c r="K904" s="36"/>
      <c r="L904" s="36"/>
      <c r="M904" s="36"/>
      <c r="N904" s="36"/>
      <c r="O904" s="36"/>
      <c r="P904" s="36"/>
      <c r="Q904" s="36"/>
      <c r="R904" s="36"/>
      <c r="S904" s="36"/>
      <c r="T904" s="36"/>
    </row>
    <row r="905" spans="2:20" s="35" customFormat="1" ht="18" customHeight="1">
      <c r="B905" s="36"/>
      <c r="C905" s="36"/>
      <c r="D905" s="36"/>
      <c r="E905" s="36"/>
      <c r="F905" s="36"/>
      <c r="G905" s="36"/>
      <c r="H905" s="36"/>
      <c r="I905" s="36"/>
      <c r="J905" s="36"/>
      <c r="K905" s="36"/>
      <c r="L905" s="36"/>
      <c r="M905" s="36"/>
      <c r="N905" s="36"/>
      <c r="O905" s="36"/>
      <c r="P905" s="36"/>
      <c r="Q905" s="36"/>
      <c r="R905" s="36"/>
      <c r="S905" s="36"/>
      <c r="T905" s="36"/>
    </row>
    <row r="906" spans="2:20" s="35" customFormat="1" ht="18" customHeight="1">
      <c r="B906" s="36"/>
      <c r="C906" s="36"/>
      <c r="D906" s="36"/>
      <c r="E906" s="36"/>
      <c r="F906" s="36"/>
      <c r="G906" s="36"/>
      <c r="H906" s="36"/>
      <c r="I906" s="36"/>
      <c r="J906" s="36"/>
      <c r="K906" s="36"/>
      <c r="L906" s="36"/>
      <c r="M906" s="36"/>
      <c r="N906" s="36"/>
      <c r="O906" s="36"/>
      <c r="P906" s="36"/>
      <c r="Q906" s="36"/>
      <c r="R906" s="36"/>
      <c r="S906" s="36"/>
      <c r="T906" s="36"/>
    </row>
    <row r="907" spans="2:20" s="35" customFormat="1" ht="18" customHeight="1">
      <c r="B907" s="36"/>
      <c r="C907" s="36"/>
      <c r="D907" s="36"/>
      <c r="E907" s="36"/>
      <c r="F907" s="36"/>
      <c r="G907" s="36"/>
      <c r="H907" s="36"/>
      <c r="I907" s="36"/>
      <c r="J907" s="36"/>
      <c r="K907" s="36"/>
      <c r="L907" s="36"/>
      <c r="M907" s="36"/>
      <c r="N907" s="36"/>
      <c r="O907" s="36"/>
      <c r="P907" s="36"/>
      <c r="Q907" s="36"/>
      <c r="R907" s="36"/>
      <c r="S907" s="36"/>
      <c r="T907" s="36"/>
    </row>
    <row r="908" spans="2:20" s="35" customFormat="1" ht="18" customHeight="1">
      <c r="B908" s="36"/>
      <c r="C908" s="36"/>
      <c r="D908" s="36"/>
      <c r="E908" s="36"/>
      <c r="F908" s="36"/>
      <c r="G908" s="36"/>
      <c r="H908" s="36"/>
      <c r="I908" s="36"/>
      <c r="J908" s="36"/>
      <c r="K908" s="36"/>
      <c r="L908" s="36"/>
      <c r="M908" s="36"/>
      <c r="N908" s="36"/>
      <c r="O908" s="36"/>
      <c r="P908" s="36"/>
      <c r="Q908" s="36"/>
      <c r="R908" s="36"/>
      <c r="S908" s="36"/>
      <c r="T908" s="36"/>
    </row>
    <row r="909" spans="2:20" s="35" customFormat="1" ht="18" customHeight="1">
      <c r="B909" s="36"/>
      <c r="C909" s="36"/>
      <c r="D909" s="36"/>
      <c r="E909" s="36"/>
      <c r="F909" s="36"/>
      <c r="G909" s="36"/>
      <c r="H909" s="36"/>
      <c r="I909" s="36"/>
      <c r="J909" s="36"/>
      <c r="K909" s="36"/>
      <c r="L909" s="36"/>
      <c r="M909" s="36"/>
      <c r="N909" s="36"/>
      <c r="O909" s="36"/>
      <c r="P909" s="36"/>
      <c r="Q909" s="36"/>
      <c r="R909" s="36"/>
      <c r="S909" s="36"/>
      <c r="T909" s="36"/>
    </row>
    <row r="910" spans="2:20" s="35" customFormat="1" ht="18" customHeight="1">
      <c r="B910" s="36"/>
      <c r="C910" s="36"/>
      <c r="D910" s="36"/>
      <c r="E910" s="36"/>
      <c r="F910" s="36"/>
      <c r="G910" s="36"/>
      <c r="H910" s="36"/>
      <c r="I910" s="36"/>
      <c r="J910" s="36"/>
      <c r="K910" s="36"/>
      <c r="L910" s="36"/>
      <c r="M910" s="36"/>
      <c r="N910" s="36"/>
      <c r="O910" s="36"/>
      <c r="P910" s="36"/>
      <c r="Q910" s="36"/>
      <c r="R910" s="36"/>
      <c r="S910" s="36"/>
      <c r="T910" s="36"/>
    </row>
    <row r="911" spans="2:20" s="35" customFormat="1" ht="18" customHeight="1">
      <c r="B911" s="36"/>
      <c r="C911" s="36"/>
      <c r="D911" s="36"/>
      <c r="E911" s="36"/>
      <c r="F911" s="36"/>
      <c r="G911" s="36"/>
      <c r="H911" s="36"/>
      <c r="I911" s="36"/>
      <c r="J911" s="36"/>
      <c r="K911" s="36"/>
      <c r="L911" s="36"/>
      <c r="M911" s="36"/>
      <c r="N911" s="36"/>
      <c r="O911" s="36"/>
      <c r="P911" s="36"/>
      <c r="Q911" s="36"/>
      <c r="R911" s="36"/>
      <c r="S911" s="36"/>
      <c r="T911" s="36"/>
    </row>
    <row r="912" spans="2:20" s="35" customFormat="1" ht="18" customHeight="1">
      <c r="B912" s="36"/>
      <c r="C912" s="36"/>
      <c r="D912" s="36"/>
      <c r="E912" s="36"/>
      <c r="F912" s="36"/>
      <c r="G912" s="36"/>
      <c r="H912" s="36"/>
      <c r="I912" s="36"/>
      <c r="J912" s="36"/>
      <c r="K912" s="36"/>
      <c r="L912" s="36"/>
      <c r="M912" s="36"/>
      <c r="N912" s="36"/>
      <c r="O912" s="36"/>
      <c r="P912" s="36"/>
      <c r="Q912" s="36"/>
      <c r="R912" s="36"/>
      <c r="S912" s="36"/>
      <c r="T912" s="36"/>
    </row>
    <row r="913" spans="2:20" s="35" customFormat="1" ht="18" customHeight="1">
      <c r="B913" s="36"/>
      <c r="C913" s="36"/>
      <c r="D913" s="36"/>
      <c r="E913" s="36"/>
      <c r="F913" s="36"/>
      <c r="G913" s="36"/>
      <c r="H913" s="36"/>
      <c r="I913" s="36"/>
      <c r="J913" s="36"/>
      <c r="K913" s="36"/>
      <c r="L913" s="36"/>
      <c r="M913" s="36"/>
      <c r="N913" s="36"/>
      <c r="O913" s="36"/>
      <c r="P913" s="36"/>
      <c r="Q913" s="36"/>
      <c r="R913" s="36"/>
      <c r="S913" s="36"/>
      <c r="T913" s="36"/>
    </row>
    <row r="914" spans="2:20" s="35" customFormat="1" ht="18" customHeight="1">
      <c r="B914" s="36"/>
      <c r="C914" s="36"/>
      <c r="D914" s="36"/>
      <c r="E914" s="36"/>
      <c r="F914" s="36"/>
      <c r="G914" s="36"/>
      <c r="H914" s="36"/>
      <c r="I914" s="36"/>
      <c r="J914" s="36"/>
      <c r="K914" s="36"/>
      <c r="L914" s="36"/>
      <c r="M914" s="36"/>
      <c r="N914" s="36"/>
      <c r="O914" s="36"/>
      <c r="P914" s="36"/>
      <c r="Q914" s="36"/>
      <c r="R914" s="36"/>
      <c r="S914" s="36"/>
      <c r="T914" s="36"/>
    </row>
    <row r="915" spans="2:20" s="35" customFormat="1" ht="18" customHeight="1">
      <c r="B915" s="36"/>
      <c r="C915" s="36"/>
      <c r="D915" s="36"/>
      <c r="E915" s="36"/>
      <c r="F915" s="36"/>
      <c r="G915" s="36"/>
      <c r="H915" s="36"/>
      <c r="I915" s="36"/>
      <c r="J915" s="36"/>
      <c r="K915" s="36"/>
      <c r="L915" s="36"/>
      <c r="M915" s="36"/>
      <c r="N915" s="36"/>
      <c r="O915" s="36"/>
      <c r="P915" s="36"/>
      <c r="Q915" s="36"/>
      <c r="R915" s="36"/>
      <c r="S915" s="36"/>
      <c r="T915" s="36"/>
    </row>
    <row r="916" spans="2:20" s="35" customFormat="1" ht="18" customHeight="1">
      <c r="B916" s="36"/>
      <c r="C916" s="36"/>
      <c r="D916" s="36"/>
      <c r="E916" s="36"/>
      <c r="F916" s="36"/>
      <c r="G916" s="36"/>
      <c r="H916" s="36"/>
      <c r="I916" s="36"/>
      <c r="J916" s="36"/>
      <c r="K916" s="36"/>
      <c r="L916" s="36"/>
      <c r="M916" s="36"/>
      <c r="N916" s="36"/>
      <c r="O916" s="36"/>
      <c r="P916" s="36"/>
      <c r="Q916" s="36"/>
      <c r="R916" s="36"/>
      <c r="S916" s="36"/>
      <c r="T916" s="36"/>
    </row>
    <row r="917" spans="2:20" s="35" customFormat="1" ht="18" customHeight="1">
      <c r="B917" s="36"/>
      <c r="C917" s="36"/>
      <c r="D917" s="36"/>
      <c r="E917" s="36"/>
      <c r="F917" s="36"/>
      <c r="G917" s="36"/>
      <c r="H917" s="36"/>
      <c r="I917" s="36"/>
      <c r="J917" s="36"/>
      <c r="K917" s="36"/>
      <c r="L917" s="36"/>
      <c r="M917" s="36"/>
      <c r="N917" s="36"/>
      <c r="O917" s="36"/>
      <c r="P917" s="36"/>
      <c r="Q917" s="36"/>
      <c r="R917" s="36"/>
      <c r="S917" s="36"/>
      <c r="T917" s="36"/>
    </row>
    <row r="918" spans="2:20" s="35" customFormat="1" ht="18" customHeight="1">
      <c r="B918" s="36"/>
      <c r="C918" s="36"/>
      <c r="D918" s="36"/>
      <c r="E918" s="36"/>
      <c r="F918" s="36"/>
      <c r="G918" s="36"/>
      <c r="H918" s="36"/>
      <c r="I918" s="36"/>
      <c r="J918" s="36"/>
      <c r="K918" s="36"/>
      <c r="L918" s="36"/>
      <c r="M918" s="36"/>
      <c r="N918" s="36"/>
      <c r="O918" s="36"/>
      <c r="P918" s="36"/>
      <c r="Q918" s="36"/>
      <c r="R918" s="36"/>
      <c r="S918" s="36"/>
      <c r="T918" s="36"/>
    </row>
    <row r="919" spans="2:20" s="35" customFormat="1" ht="18" customHeight="1">
      <c r="B919" s="36"/>
      <c r="C919" s="36"/>
      <c r="D919" s="36"/>
      <c r="E919" s="36"/>
      <c r="F919" s="36"/>
      <c r="G919" s="36"/>
      <c r="H919" s="36"/>
      <c r="I919" s="36"/>
      <c r="J919" s="36"/>
      <c r="K919" s="36"/>
      <c r="L919" s="36"/>
      <c r="M919" s="36"/>
      <c r="N919" s="36"/>
      <c r="O919" s="36"/>
      <c r="P919" s="36"/>
      <c r="Q919" s="36"/>
      <c r="R919" s="36"/>
      <c r="S919" s="36"/>
      <c r="T919" s="36"/>
    </row>
    <row r="920" spans="2:20" s="35" customFormat="1" ht="18" customHeight="1">
      <c r="B920" s="36"/>
      <c r="C920" s="36"/>
      <c r="D920" s="36"/>
      <c r="E920" s="36"/>
      <c r="F920" s="36"/>
      <c r="G920" s="36"/>
      <c r="H920" s="36"/>
      <c r="I920" s="36"/>
      <c r="J920" s="36"/>
      <c r="K920" s="36"/>
      <c r="L920" s="36"/>
      <c r="M920" s="36"/>
      <c r="N920" s="36"/>
      <c r="O920" s="36"/>
      <c r="P920" s="36"/>
      <c r="Q920" s="36"/>
      <c r="R920" s="36"/>
      <c r="S920" s="36"/>
      <c r="T920" s="36"/>
    </row>
    <row r="921" spans="2:20" s="35" customFormat="1" ht="18" customHeight="1">
      <c r="B921" s="36"/>
      <c r="C921" s="36"/>
      <c r="D921" s="36"/>
      <c r="E921" s="36"/>
      <c r="F921" s="36"/>
      <c r="G921" s="36"/>
      <c r="H921" s="36"/>
      <c r="I921" s="36"/>
      <c r="J921" s="36"/>
      <c r="K921" s="36"/>
      <c r="L921" s="36"/>
      <c r="M921" s="36"/>
      <c r="N921" s="36"/>
      <c r="O921" s="36"/>
      <c r="P921" s="36"/>
      <c r="Q921" s="36"/>
      <c r="R921" s="36"/>
      <c r="S921" s="36"/>
      <c r="T921" s="36"/>
    </row>
    <row r="922" spans="2:20" s="35" customFormat="1" ht="18" customHeight="1">
      <c r="B922" s="36"/>
      <c r="C922" s="36"/>
      <c r="D922" s="36"/>
      <c r="E922" s="36"/>
      <c r="F922" s="36"/>
      <c r="G922" s="36"/>
      <c r="H922" s="36"/>
      <c r="I922" s="36"/>
      <c r="J922" s="36"/>
      <c r="K922" s="36"/>
      <c r="L922" s="36"/>
      <c r="M922" s="36"/>
      <c r="N922" s="36"/>
      <c r="O922" s="36"/>
      <c r="P922" s="36"/>
      <c r="Q922" s="36"/>
      <c r="R922" s="36"/>
      <c r="S922" s="36"/>
      <c r="T922" s="36"/>
    </row>
    <row r="923" spans="2:20" s="35" customFormat="1" ht="18" customHeight="1">
      <c r="B923" s="36"/>
      <c r="C923" s="36"/>
      <c r="D923" s="36"/>
      <c r="E923" s="36"/>
      <c r="F923" s="36"/>
      <c r="G923" s="36"/>
      <c r="H923" s="36"/>
      <c r="I923" s="36"/>
      <c r="J923" s="36"/>
      <c r="K923" s="36"/>
      <c r="L923" s="36"/>
      <c r="M923" s="36"/>
      <c r="N923" s="36"/>
      <c r="O923" s="36"/>
      <c r="P923" s="36"/>
      <c r="Q923" s="36"/>
      <c r="R923" s="36"/>
      <c r="S923" s="36"/>
      <c r="T923" s="36"/>
    </row>
    <row r="924" spans="2:20" s="35" customFormat="1" ht="18" customHeight="1">
      <c r="B924" s="36"/>
      <c r="C924" s="36"/>
      <c r="D924" s="36"/>
      <c r="E924" s="36"/>
      <c r="F924" s="36"/>
      <c r="G924" s="36"/>
      <c r="H924" s="36"/>
      <c r="I924" s="36"/>
      <c r="J924" s="36"/>
      <c r="K924" s="36"/>
      <c r="L924" s="36"/>
      <c r="M924" s="36"/>
      <c r="N924" s="36"/>
      <c r="O924" s="36"/>
      <c r="P924" s="36"/>
      <c r="Q924" s="36"/>
      <c r="R924" s="36"/>
      <c r="S924" s="36"/>
      <c r="T924" s="36"/>
    </row>
    <row r="925" spans="2:20" s="35" customFormat="1" ht="18" customHeight="1">
      <c r="B925" s="36"/>
      <c r="C925" s="36"/>
      <c r="D925" s="36"/>
      <c r="E925" s="36"/>
      <c r="F925" s="36"/>
      <c r="G925" s="36"/>
      <c r="H925" s="36"/>
      <c r="I925" s="36"/>
      <c r="J925" s="36"/>
      <c r="K925" s="36"/>
      <c r="L925" s="36"/>
      <c r="M925" s="36"/>
      <c r="N925" s="36"/>
      <c r="O925" s="36"/>
      <c r="P925" s="36"/>
      <c r="Q925" s="36"/>
      <c r="R925" s="36"/>
      <c r="S925" s="36"/>
      <c r="T925" s="36"/>
    </row>
    <row r="926" spans="2:20" s="35" customFormat="1" ht="18" customHeight="1">
      <c r="B926" s="36"/>
      <c r="C926" s="36"/>
      <c r="D926" s="36"/>
      <c r="E926" s="36"/>
      <c r="F926" s="36"/>
      <c r="G926" s="36"/>
      <c r="H926" s="36"/>
      <c r="I926" s="36"/>
      <c r="J926" s="36"/>
      <c r="K926" s="36"/>
      <c r="L926" s="36"/>
      <c r="M926" s="36"/>
      <c r="N926" s="36"/>
      <c r="O926" s="36"/>
      <c r="P926" s="36"/>
      <c r="Q926" s="36"/>
      <c r="R926" s="36"/>
      <c r="S926" s="36"/>
      <c r="T926" s="36"/>
    </row>
    <row r="927" spans="2:20" s="35" customFormat="1" ht="18" customHeight="1">
      <c r="B927" s="36"/>
      <c r="C927" s="36"/>
      <c r="D927" s="36"/>
      <c r="E927" s="36"/>
      <c r="F927" s="36"/>
      <c r="G927" s="36"/>
      <c r="H927" s="36"/>
      <c r="I927" s="36"/>
      <c r="J927" s="36"/>
      <c r="K927" s="36"/>
      <c r="L927" s="36"/>
      <c r="M927" s="36"/>
      <c r="N927" s="36"/>
      <c r="O927" s="36"/>
      <c r="P927" s="36"/>
      <c r="Q927" s="36"/>
      <c r="R927" s="36"/>
      <c r="S927" s="36"/>
      <c r="T927" s="36"/>
    </row>
    <row r="928" spans="2:20" s="35" customFormat="1" ht="18" customHeight="1">
      <c r="B928" s="36"/>
      <c r="C928" s="36"/>
      <c r="D928" s="36"/>
      <c r="E928" s="36"/>
      <c r="F928" s="36"/>
      <c r="G928" s="36"/>
      <c r="H928" s="36"/>
      <c r="I928" s="36"/>
      <c r="J928" s="36"/>
      <c r="K928" s="36"/>
      <c r="L928" s="36"/>
      <c r="M928" s="36"/>
      <c r="N928" s="36"/>
      <c r="O928" s="36"/>
      <c r="P928" s="36"/>
      <c r="Q928" s="36"/>
      <c r="R928" s="36"/>
      <c r="S928" s="36"/>
      <c r="T928" s="36"/>
    </row>
    <row r="929" spans="2:20" s="35" customFormat="1" ht="18" customHeight="1">
      <c r="B929" s="36"/>
      <c r="C929" s="36"/>
      <c r="D929" s="36"/>
      <c r="E929" s="36"/>
      <c r="F929" s="36"/>
      <c r="G929" s="36"/>
      <c r="H929" s="36"/>
      <c r="I929" s="36"/>
      <c r="J929" s="36"/>
      <c r="K929" s="36"/>
      <c r="L929" s="36"/>
      <c r="M929" s="36"/>
      <c r="N929" s="36"/>
      <c r="O929" s="36"/>
      <c r="P929" s="36"/>
      <c r="Q929" s="36"/>
      <c r="R929" s="36"/>
      <c r="S929" s="36"/>
      <c r="T929" s="36"/>
    </row>
    <row r="930" spans="2:20" s="35" customFormat="1" ht="18" customHeight="1">
      <c r="B930" s="36"/>
      <c r="C930" s="36"/>
      <c r="D930" s="36"/>
      <c r="E930" s="36"/>
      <c r="F930" s="36"/>
      <c r="G930" s="36"/>
      <c r="H930" s="36"/>
      <c r="I930" s="36"/>
      <c r="J930" s="36"/>
      <c r="K930" s="36"/>
      <c r="L930" s="36"/>
      <c r="M930" s="36"/>
      <c r="N930" s="36"/>
      <c r="O930" s="36"/>
      <c r="P930" s="36"/>
      <c r="Q930" s="36"/>
      <c r="R930" s="36"/>
      <c r="S930" s="36"/>
      <c r="T930" s="36"/>
    </row>
    <row r="931" spans="2:20" s="35" customFormat="1" ht="18" customHeight="1">
      <c r="B931" s="36"/>
      <c r="C931" s="36"/>
      <c r="D931" s="36"/>
      <c r="E931" s="36"/>
      <c r="F931" s="36"/>
      <c r="G931" s="36"/>
      <c r="H931" s="36"/>
      <c r="I931" s="36"/>
      <c r="J931" s="36"/>
      <c r="K931" s="36"/>
      <c r="L931" s="36"/>
      <c r="M931" s="36"/>
      <c r="N931" s="36"/>
      <c r="O931" s="36"/>
      <c r="P931" s="36"/>
      <c r="Q931" s="36"/>
      <c r="R931" s="36"/>
      <c r="S931" s="36"/>
      <c r="T931" s="36"/>
    </row>
    <row r="932" spans="2:20" s="35" customFormat="1" ht="18" customHeight="1">
      <c r="B932" s="36"/>
      <c r="C932" s="36"/>
      <c r="D932" s="36"/>
      <c r="E932" s="36"/>
      <c r="F932" s="36"/>
      <c r="G932" s="36"/>
      <c r="H932" s="36"/>
      <c r="I932" s="36"/>
      <c r="J932" s="36"/>
      <c r="K932" s="36"/>
      <c r="L932" s="36"/>
      <c r="M932" s="36"/>
      <c r="N932" s="36"/>
      <c r="O932" s="36"/>
      <c r="P932" s="36"/>
      <c r="Q932" s="36"/>
      <c r="R932" s="36"/>
      <c r="S932" s="36"/>
      <c r="T932" s="36"/>
    </row>
    <row r="933" spans="2:20" s="35" customFormat="1" ht="18" customHeight="1">
      <c r="B933" s="36"/>
      <c r="C933" s="36"/>
      <c r="D933" s="36"/>
      <c r="E933" s="36"/>
      <c r="F933" s="36"/>
      <c r="G933" s="36"/>
      <c r="H933" s="36"/>
      <c r="I933" s="36"/>
      <c r="J933" s="36"/>
      <c r="K933" s="36"/>
      <c r="L933" s="36"/>
      <c r="M933" s="36"/>
      <c r="N933" s="36"/>
      <c r="O933" s="36"/>
      <c r="P933" s="36"/>
      <c r="Q933" s="36"/>
      <c r="R933" s="36"/>
      <c r="S933" s="36"/>
      <c r="T933" s="36"/>
    </row>
    <row r="934" spans="2:20" s="35" customFormat="1" ht="18" customHeight="1">
      <c r="B934" s="36"/>
      <c r="C934" s="36"/>
      <c r="D934" s="36"/>
      <c r="E934" s="36"/>
      <c r="F934" s="36"/>
      <c r="G934" s="36"/>
      <c r="H934" s="36"/>
      <c r="I934" s="36"/>
      <c r="J934" s="36"/>
      <c r="K934" s="36"/>
      <c r="L934" s="36"/>
      <c r="M934" s="36"/>
      <c r="N934" s="36"/>
      <c r="O934" s="36"/>
      <c r="P934" s="36"/>
      <c r="Q934" s="36"/>
      <c r="R934" s="36"/>
      <c r="S934" s="36"/>
      <c r="T934" s="36"/>
    </row>
    <row r="935" spans="2:20" s="35" customFormat="1" ht="18" customHeight="1">
      <c r="B935" s="36"/>
      <c r="C935" s="36"/>
      <c r="D935" s="36"/>
      <c r="E935" s="36"/>
      <c r="F935" s="36"/>
      <c r="G935" s="36"/>
      <c r="H935" s="36"/>
      <c r="I935" s="36"/>
      <c r="J935" s="36"/>
      <c r="K935" s="36"/>
      <c r="L935" s="36"/>
      <c r="M935" s="36"/>
      <c r="N935" s="36"/>
      <c r="O935" s="36"/>
      <c r="P935" s="36"/>
      <c r="Q935" s="36"/>
      <c r="R935" s="36"/>
      <c r="S935" s="36"/>
      <c r="T935" s="36"/>
    </row>
    <row r="936" spans="2:20" s="35" customFormat="1" ht="18" customHeight="1">
      <c r="B936" s="36"/>
      <c r="C936" s="36"/>
      <c r="D936" s="36"/>
      <c r="E936" s="36"/>
      <c r="F936" s="36"/>
      <c r="G936" s="36"/>
      <c r="H936" s="36"/>
      <c r="I936" s="36"/>
      <c r="J936" s="36"/>
      <c r="K936" s="36"/>
      <c r="L936" s="36"/>
      <c r="M936" s="36"/>
      <c r="N936" s="36"/>
      <c r="O936" s="36"/>
      <c r="P936" s="36"/>
      <c r="Q936" s="36"/>
      <c r="R936" s="36"/>
      <c r="S936" s="36"/>
      <c r="T936" s="36"/>
    </row>
    <row r="937" spans="2:20" s="35" customFormat="1" ht="18" customHeight="1">
      <c r="B937" s="36"/>
      <c r="C937" s="36"/>
      <c r="D937" s="36"/>
      <c r="E937" s="36"/>
      <c r="F937" s="36"/>
      <c r="G937" s="36"/>
      <c r="H937" s="36"/>
      <c r="I937" s="36"/>
      <c r="J937" s="36"/>
      <c r="K937" s="36"/>
      <c r="L937" s="36"/>
      <c r="M937" s="36"/>
      <c r="N937" s="36"/>
      <c r="O937" s="36"/>
      <c r="P937" s="36"/>
      <c r="Q937" s="36"/>
      <c r="R937" s="36"/>
      <c r="S937" s="36"/>
      <c r="T937" s="36"/>
    </row>
    <row r="938" spans="2:20" s="35" customFormat="1" ht="18" customHeight="1">
      <c r="B938" s="36"/>
      <c r="C938" s="36"/>
      <c r="D938" s="36"/>
      <c r="E938" s="36"/>
      <c r="F938" s="36"/>
      <c r="G938" s="36"/>
      <c r="H938" s="36"/>
      <c r="I938" s="36"/>
      <c r="J938" s="36"/>
      <c r="K938" s="36"/>
      <c r="L938" s="36"/>
      <c r="M938" s="36"/>
      <c r="N938" s="36"/>
      <c r="O938" s="36"/>
      <c r="P938" s="36"/>
      <c r="Q938" s="36"/>
      <c r="R938" s="36"/>
      <c r="S938" s="36"/>
      <c r="T938" s="36"/>
    </row>
    <row r="939" spans="2:20" s="35" customFormat="1" ht="18" customHeight="1">
      <c r="B939" s="36"/>
      <c r="C939" s="36"/>
      <c r="D939" s="36"/>
      <c r="E939" s="36"/>
      <c r="F939" s="36"/>
      <c r="G939" s="36"/>
      <c r="H939" s="36"/>
      <c r="I939" s="36"/>
      <c r="J939" s="36"/>
      <c r="K939" s="36"/>
      <c r="L939" s="36"/>
      <c r="M939" s="36"/>
      <c r="N939" s="36"/>
      <c r="O939" s="36"/>
      <c r="P939" s="36"/>
      <c r="Q939" s="36"/>
      <c r="R939" s="36"/>
      <c r="S939" s="36"/>
      <c r="T939" s="36"/>
    </row>
    <row r="940" spans="2:20" s="35" customFormat="1" ht="18" customHeight="1">
      <c r="B940" s="36"/>
      <c r="C940" s="36"/>
      <c r="D940" s="36"/>
      <c r="E940" s="36"/>
      <c r="F940" s="36"/>
      <c r="G940" s="36"/>
      <c r="H940" s="36"/>
      <c r="I940" s="36"/>
      <c r="J940" s="36"/>
      <c r="K940" s="36"/>
      <c r="L940" s="36"/>
      <c r="M940" s="36"/>
      <c r="N940" s="36"/>
      <c r="O940" s="36"/>
      <c r="P940" s="36"/>
      <c r="Q940" s="36"/>
      <c r="R940" s="36"/>
      <c r="S940" s="36"/>
      <c r="T940" s="36"/>
    </row>
    <row r="941" spans="2:20" s="35" customFormat="1" ht="18" customHeight="1">
      <c r="B941" s="36"/>
      <c r="C941" s="36"/>
      <c r="D941" s="36"/>
      <c r="E941" s="36"/>
      <c r="F941" s="36"/>
      <c r="G941" s="36"/>
      <c r="H941" s="36"/>
      <c r="I941" s="36"/>
      <c r="J941" s="36"/>
      <c r="K941" s="36"/>
      <c r="L941" s="36"/>
      <c r="M941" s="36"/>
      <c r="N941" s="36"/>
      <c r="O941" s="36"/>
      <c r="P941" s="36"/>
      <c r="Q941" s="36"/>
      <c r="R941" s="36"/>
      <c r="S941" s="36"/>
      <c r="T941" s="36"/>
    </row>
    <row r="942" spans="2:20" s="35" customFormat="1" ht="18" customHeight="1">
      <c r="B942" s="36"/>
      <c r="C942" s="36"/>
      <c r="D942" s="36"/>
      <c r="E942" s="36"/>
      <c r="F942" s="36"/>
      <c r="G942" s="36"/>
      <c r="H942" s="36"/>
      <c r="I942" s="36"/>
      <c r="J942" s="36"/>
      <c r="K942" s="36"/>
      <c r="L942" s="36"/>
      <c r="M942" s="36"/>
      <c r="N942" s="36"/>
      <c r="O942" s="36"/>
      <c r="P942" s="36"/>
      <c r="Q942" s="36"/>
      <c r="R942" s="36"/>
      <c r="S942" s="36"/>
      <c r="T942" s="36"/>
    </row>
    <row r="943" spans="2:20" s="35" customFormat="1" ht="18" customHeight="1">
      <c r="B943" s="36"/>
      <c r="C943" s="36"/>
      <c r="D943" s="36"/>
      <c r="E943" s="36"/>
      <c r="F943" s="36"/>
      <c r="G943" s="36"/>
      <c r="H943" s="36"/>
      <c r="I943" s="36"/>
      <c r="J943" s="36"/>
      <c r="K943" s="36"/>
      <c r="L943" s="36"/>
      <c r="M943" s="36"/>
      <c r="N943" s="36"/>
      <c r="O943" s="36"/>
      <c r="P943" s="36"/>
      <c r="Q943" s="36"/>
      <c r="R943" s="36"/>
      <c r="S943" s="36"/>
      <c r="T943" s="36"/>
    </row>
    <row r="944" spans="2:20" s="35" customFormat="1" ht="18" customHeight="1">
      <c r="B944" s="36"/>
      <c r="C944" s="36"/>
      <c r="D944" s="36"/>
      <c r="E944" s="36"/>
      <c r="F944" s="36"/>
      <c r="G944" s="36"/>
      <c r="H944" s="36"/>
      <c r="I944" s="36"/>
      <c r="J944" s="36"/>
      <c r="K944" s="36"/>
      <c r="L944" s="36"/>
      <c r="M944" s="36"/>
      <c r="N944" s="36"/>
      <c r="O944" s="36"/>
      <c r="P944" s="36"/>
      <c r="Q944" s="36"/>
      <c r="R944" s="36"/>
      <c r="S944" s="36"/>
      <c r="T944" s="36"/>
    </row>
    <row r="945" spans="2:20" s="35" customFormat="1" ht="18" customHeight="1">
      <c r="B945" s="36"/>
      <c r="C945" s="36"/>
      <c r="D945" s="36"/>
      <c r="E945" s="36"/>
      <c r="F945" s="36"/>
      <c r="G945" s="36"/>
      <c r="H945" s="36"/>
      <c r="I945" s="36"/>
      <c r="J945" s="36"/>
      <c r="K945" s="36"/>
      <c r="L945" s="36"/>
      <c r="M945" s="36"/>
      <c r="N945" s="36"/>
      <c r="O945" s="36"/>
      <c r="P945" s="36"/>
      <c r="Q945" s="36"/>
      <c r="R945" s="36"/>
      <c r="S945" s="36"/>
      <c r="T945" s="36"/>
    </row>
    <row r="946" spans="2:20" s="35" customFormat="1" ht="18" customHeight="1">
      <c r="B946" s="36"/>
      <c r="C946" s="36"/>
      <c r="D946" s="36"/>
      <c r="E946" s="36"/>
      <c r="F946" s="36"/>
      <c r="G946" s="36"/>
      <c r="H946" s="36"/>
      <c r="I946" s="36"/>
      <c r="J946" s="36"/>
      <c r="K946" s="36"/>
      <c r="L946" s="36"/>
      <c r="M946" s="36"/>
      <c r="N946" s="36"/>
      <c r="O946" s="36"/>
      <c r="P946" s="36"/>
      <c r="Q946" s="36"/>
      <c r="R946" s="36"/>
      <c r="S946" s="36"/>
      <c r="T946" s="36"/>
    </row>
    <row r="947" spans="2:20" s="35" customFormat="1" ht="18" customHeight="1">
      <c r="B947" s="36"/>
      <c r="C947" s="36"/>
      <c r="D947" s="36"/>
      <c r="E947" s="36"/>
      <c r="F947" s="36"/>
      <c r="G947" s="36"/>
      <c r="H947" s="36"/>
      <c r="I947" s="36"/>
      <c r="J947" s="36"/>
      <c r="K947" s="36"/>
      <c r="L947" s="36"/>
      <c r="M947" s="36"/>
      <c r="N947" s="36"/>
      <c r="O947" s="36"/>
      <c r="P947" s="36"/>
      <c r="Q947" s="36"/>
      <c r="R947" s="36"/>
      <c r="S947" s="36"/>
      <c r="T947" s="36"/>
    </row>
    <row r="948" spans="2:20" s="35" customFormat="1" ht="18" customHeight="1">
      <c r="B948" s="36"/>
      <c r="C948" s="36"/>
      <c r="D948" s="36"/>
      <c r="E948" s="36"/>
      <c r="F948" s="36"/>
      <c r="G948" s="36"/>
      <c r="H948" s="36"/>
      <c r="I948" s="36"/>
      <c r="J948" s="36"/>
      <c r="K948" s="36"/>
      <c r="L948" s="36"/>
      <c r="M948" s="36"/>
      <c r="N948" s="36"/>
      <c r="O948" s="36"/>
      <c r="P948" s="36"/>
      <c r="Q948" s="36"/>
      <c r="R948" s="36"/>
      <c r="S948" s="36"/>
      <c r="T948" s="36"/>
    </row>
    <row r="949" spans="2:20" s="35" customFormat="1" ht="18" customHeight="1">
      <c r="B949" s="36"/>
      <c r="C949" s="36"/>
      <c r="D949" s="36"/>
      <c r="E949" s="36"/>
      <c r="F949" s="36"/>
      <c r="G949" s="36"/>
      <c r="H949" s="36"/>
      <c r="I949" s="36"/>
      <c r="J949" s="36"/>
      <c r="K949" s="36"/>
      <c r="L949" s="36"/>
      <c r="M949" s="36"/>
      <c r="N949" s="36"/>
      <c r="O949" s="36"/>
      <c r="P949" s="36"/>
      <c r="Q949" s="36"/>
      <c r="R949" s="36"/>
      <c r="S949" s="36"/>
      <c r="T949" s="36"/>
    </row>
    <row r="950" spans="2:20" s="35" customFormat="1" ht="18" customHeight="1">
      <c r="B950" s="36"/>
      <c r="C950" s="36"/>
      <c r="D950" s="36"/>
      <c r="E950" s="36"/>
      <c r="F950" s="36"/>
      <c r="G950" s="36"/>
      <c r="H950" s="36"/>
      <c r="I950" s="36"/>
      <c r="J950" s="36"/>
      <c r="K950" s="36"/>
      <c r="L950" s="36"/>
      <c r="M950" s="36"/>
      <c r="N950" s="36"/>
      <c r="O950" s="36"/>
      <c r="P950" s="36"/>
      <c r="Q950" s="36"/>
      <c r="R950" s="36"/>
      <c r="S950" s="36"/>
      <c r="T950" s="36"/>
    </row>
    <row r="951" spans="2:20" s="35" customFormat="1" ht="18" customHeight="1">
      <c r="B951" s="36"/>
      <c r="C951" s="36"/>
      <c r="D951" s="36"/>
      <c r="E951" s="36"/>
      <c r="F951" s="36"/>
      <c r="G951" s="36"/>
      <c r="H951" s="36"/>
      <c r="I951" s="36"/>
      <c r="J951" s="36"/>
      <c r="K951" s="36"/>
      <c r="L951" s="36"/>
      <c r="M951" s="36"/>
      <c r="N951" s="36"/>
      <c r="O951" s="36"/>
      <c r="P951" s="36"/>
      <c r="Q951" s="36"/>
      <c r="R951" s="36"/>
      <c r="S951" s="36"/>
      <c r="T951" s="36"/>
    </row>
    <row r="952" spans="2:20" s="35" customFormat="1" ht="18" customHeight="1">
      <c r="B952" s="36"/>
      <c r="C952" s="36"/>
      <c r="D952" s="36"/>
      <c r="E952" s="36"/>
      <c r="F952" s="36"/>
      <c r="G952" s="36"/>
      <c r="H952" s="36"/>
      <c r="I952" s="36"/>
      <c r="J952" s="36"/>
      <c r="K952" s="36"/>
      <c r="L952" s="36"/>
      <c r="M952" s="36"/>
      <c r="N952" s="36"/>
      <c r="O952" s="36"/>
      <c r="P952" s="36"/>
      <c r="Q952" s="36"/>
      <c r="R952" s="36"/>
      <c r="S952" s="36"/>
      <c r="T952" s="36"/>
    </row>
    <row r="953" spans="2:20" s="35" customFormat="1" ht="18" customHeight="1">
      <c r="B953" s="36"/>
      <c r="C953" s="36"/>
      <c r="D953" s="36"/>
      <c r="E953" s="36"/>
      <c r="F953" s="36"/>
      <c r="G953" s="36"/>
      <c r="H953" s="36"/>
      <c r="I953" s="36"/>
      <c r="J953" s="36"/>
      <c r="K953" s="36"/>
      <c r="L953" s="36"/>
      <c r="M953" s="36"/>
      <c r="N953" s="36"/>
      <c r="O953" s="36"/>
      <c r="P953" s="36"/>
      <c r="Q953" s="36"/>
      <c r="R953" s="36"/>
      <c r="S953" s="36"/>
      <c r="T953" s="36"/>
    </row>
    <row r="954" spans="2:20" s="35" customFormat="1" ht="18" customHeight="1">
      <c r="B954" s="36"/>
      <c r="C954" s="36"/>
      <c r="D954" s="36"/>
      <c r="E954" s="36"/>
      <c r="F954" s="36"/>
      <c r="G954" s="36"/>
      <c r="H954" s="36"/>
      <c r="I954" s="36"/>
      <c r="J954" s="36"/>
      <c r="K954" s="36"/>
      <c r="L954" s="36"/>
      <c r="M954" s="36"/>
      <c r="N954" s="36"/>
      <c r="O954" s="36"/>
      <c r="P954" s="36"/>
      <c r="Q954" s="36"/>
      <c r="R954" s="36"/>
      <c r="S954" s="36"/>
      <c r="T954" s="36"/>
    </row>
    <row r="955" spans="2:20" s="35" customFormat="1" ht="18" customHeight="1">
      <c r="B955" s="36"/>
      <c r="C955" s="36"/>
      <c r="D955" s="36"/>
      <c r="E955" s="36"/>
      <c r="F955" s="36"/>
      <c r="G955" s="36"/>
      <c r="H955" s="36"/>
      <c r="I955" s="36"/>
      <c r="J955" s="36"/>
      <c r="K955" s="36"/>
      <c r="L955" s="36"/>
      <c r="M955" s="36"/>
      <c r="N955" s="36"/>
      <c r="O955" s="36"/>
      <c r="P955" s="36"/>
      <c r="Q955" s="36"/>
      <c r="R955" s="36"/>
      <c r="S955" s="36"/>
      <c r="T955" s="36"/>
    </row>
    <row r="956" spans="2:20" s="35" customFormat="1" ht="18" customHeight="1">
      <c r="B956" s="36"/>
      <c r="C956" s="36"/>
      <c r="D956" s="36"/>
      <c r="E956" s="36"/>
      <c r="F956" s="36"/>
      <c r="G956" s="36"/>
      <c r="H956" s="36"/>
      <c r="I956" s="36"/>
      <c r="J956" s="36"/>
      <c r="K956" s="36"/>
      <c r="L956" s="36"/>
      <c r="M956" s="36"/>
      <c r="N956" s="36"/>
      <c r="O956" s="36"/>
      <c r="P956" s="36"/>
      <c r="Q956" s="36"/>
      <c r="R956" s="36"/>
      <c r="S956" s="36"/>
      <c r="T956" s="36"/>
    </row>
    <row r="957" spans="2:20" s="35" customFormat="1" ht="18" customHeight="1">
      <c r="B957" s="36"/>
      <c r="C957" s="36"/>
      <c r="D957" s="36"/>
      <c r="E957" s="36"/>
      <c r="F957" s="36"/>
      <c r="G957" s="36"/>
      <c r="H957" s="36"/>
      <c r="I957" s="36"/>
      <c r="J957" s="36"/>
      <c r="K957" s="36"/>
      <c r="L957" s="36"/>
      <c r="M957" s="36"/>
      <c r="N957" s="36"/>
      <c r="O957" s="36"/>
      <c r="P957" s="36"/>
      <c r="Q957" s="36"/>
      <c r="R957" s="36"/>
      <c r="S957" s="36"/>
      <c r="T957" s="36"/>
    </row>
    <row r="958" spans="2:20" s="35" customFormat="1" ht="18" customHeight="1">
      <c r="B958" s="36"/>
      <c r="C958" s="36"/>
      <c r="D958" s="36"/>
      <c r="E958" s="36"/>
      <c r="F958" s="36"/>
      <c r="G958" s="36"/>
      <c r="H958" s="36"/>
      <c r="I958" s="36"/>
      <c r="J958" s="36"/>
      <c r="K958" s="36"/>
      <c r="L958" s="36"/>
      <c r="M958" s="36"/>
      <c r="N958" s="36"/>
      <c r="O958" s="36"/>
      <c r="P958" s="36"/>
      <c r="Q958" s="36"/>
      <c r="R958" s="36"/>
      <c r="S958" s="36"/>
      <c r="T958" s="36"/>
    </row>
    <row r="959" spans="2:20" s="35" customFormat="1" ht="18" customHeight="1">
      <c r="B959" s="36"/>
      <c r="C959" s="36"/>
      <c r="D959" s="36"/>
      <c r="E959" s="36"/>
      <c r="F959" s="36"/>
      <c r="G959" s="36"/>
      <c r="H959" s="36"/>
      <c r="I959" s="36"/>
      <c r="J959" s="36"/>
      <c r="K959" s="36"/>
      <c r="L959" s="36"/>
      <c r="M959" s="36"/>
      <c r="N959" s="36"/>
      <c r="O959" s="36"/>
      <c r="P959" s="36"/>
      <c r="Q959" s="36"/>
      <c r="R959" s="36"/>
      <c r="S959" s="36"/>
      <c r="T959" s="36"/>
    </row>
    <row r="960" spans="2:20" s="35" customFormat="1" ht="18" customHeight="1">
      <c r="B960" s="36"/>
      <c r="C960" s="36"/>
      <c r="D960" s="36"/>
      <c r="E960" s="36"/>
      <c r="F960" s="36"/>
      <c r="G960" s="36"/>
      <c r="H960" s="36"/>
      <c r="I960" s="36"/>
      <c r="J960" s="36"/>
      <c r="K960" s="36"/>
      <c r="L960" s="36"/>
      <c r="M960" s="36"/>
      <c r="N960" s="36"/>
      <c r="O960" s="36"/>
      <c r="P960" s="36"/>
      <c r="Q960" s="36"/>
      <c r="R960" s="36"/>
      <c r="S960" s="36"/>
      <c r="T960" s="36"/>
    </row>
    <row r="961" spans="2:20" s="35" customFormat="1" ht="18" customHeight="1">
      <c r="B961" s="36"/>
      <c r="C961" s="36"/>
      <c r="D961" s="36"/>
      <c r="E961" s="36"/>
      <c r="F961" s="36"/>
      <c r="G961" s="36"/>
      <c r="H961" s="36"/>
      <c r="I961" s="36"/>
      <c r="J961" s="36"/>
      <c r="K961" s="36"/>
      <c r="L961" s="36"/>
      <c r="M961" s="36"/>
      <c r="N961" s="36"/>
      <c r="O961" s="36"/>
      <c r="P961" s="36"/>
      <c r="Q961" s="36"/>
      <c r="R961" s="36"/>
      <c r="S961" s="36"/>
      <c r="T961" s="36"/>
    </row>
    <row r="962" spans="2:20" s="35" customFormat="1" ht="18" customHeight="1">
      <c r="B962" s="36"/>
      <c r="C962" s="36"/>
      <c r="D962" s="36"/>
      <c r="E962" s="36"/>
      <c r="F962" s="36"/>
      <c r="G962" s="36"/>
      <c r="H962" s="36"/>
      <c r="I962" s="36"/>
      <c r="J962" s="36"/>
      <c r="K962" s="36"/>
      <c r="L962" s="36"/>
      <c r="M962" s="36"/>
      <c r="N962" s="36"/>
      <c r="O962" s="36"/>
      <c r="P962" s="36"/>
      <c r="Q962" s="36"/>
      <c r="R962" s="36"/>
      <c r="S962" s="36"/>
      <c r="T962" s="36"/>
    </row>
    <row r="963" spans="2:20" s="35" customFormat="1" ht="18" customHeight="1">
      <c r="B963" s="36"/>
      <c r="C963" s="36"/>
      <c r="D963" s="36"/>
      <c r="E963" s="36"/>
      <c r="F963" s="36"/>
      <c r="G963" s="36"/>
      <c r="H963" s="36"/>
      <c r="I963" s="36"/>
      <c r="J963" s="36"/>
      <c r="K963" s="36"/>
      <c r="L963" s="36"/>
      <c r="M963" s="36"/>
      <c r="N963" s="36"/>
      <c r="O963" s="36"/>
      <c r="P963" s="36"/>
      <c r="Q963" s="36"/>
      <c r="R963" s="36"/>
      <c r="S963" s="36"/>
      <c r="T963" s="36"/>
    </row>
    <row r="964" spans="2:20" s="35" customFormat="1" ht="18" customHeight="1">
      <c r="B964" s="36"/>
      <c r="C964" s="36"/>
      <c r="D964" s="36"/>
      <c r="E964" s="36"/>
      <c r="F964" s="36"/>
      <c r="G964" s="36"/>
      <c r="H964" s="36"/>
      <c r="I964" s="36"/>
      <c r="J964" s="36"/>
      <c r="K964" s="36"/>
      <c r="L964" s="36"/>
      <c r="M964" s="36"/>
      <c r="N964" s="36"/>
      <c r="O964" s="36"/>
      <c r="P964" s="36"/>
      <c r="Q964" s="36"/>
      <c r="R964" s="36"/>
      <c r="S964" s="36"/>
      <c r="T964" s="36"/>
    </row>
    <row r="965" spans="2:20" s="35" customFormat="1" ht="18" customHeight="1">
      <c r="B965" s="36"/>
      <c r="C965" s="36"/>
      <c r="D965" s="36"/>
      <c r="E965" s="36"/>
      <c r="F965" s="36"/>
      <c r="G965" s="36"/>
      <c r="H965" s="36"/>
      <c r="I965" s="36"/>
      <c r="J965" s="36"/>
      <c r="K965" s="36"/>
      <c r="L965" s="36"/>
      <c r="M965" s="36"/>
      <c r="N965" s="36"/>
      <c r="O965" s="36"/>
      <c r="P965" s="36"/>
      <c r="Q965" s="36"/>
      <c r="R965" s="36"/>
      <c r="S965" s="36"/>
      <c r="T965" s="36"/>
    </row>
    <row r="966" spans="2:20" s="35" customFormat="1" ht="18" customHeight="1">
      <c r="B966" s="36"/>
      <c r="C966" s="36"/>
      <c r="D966" s="36"/>
      <c r="E966" s="36"/>
      <c r="F966" s="36"/>
      <c r="G966" s="36"/>
      <c r="H966" s="36"/>
      <c r="I966" s="36"/>
      <c r="J966" s="36"/>
      <c r="K966" s="36"/>
      <c r="L966" s="36"/>
      <c r="M966" s="36"/>
      <c r="N966" s="36"/>
      <c r="O966" s="36"/>
      <c r="P966" s="36"/>
      <c r="Q966" s="36"/>
      <c r="R966" s="36"/>
      <c r="S966" s="36"/>
      <c r="T966" s="36"/>
    </row>
    <row r="967" spans="2:20" s="35" customFormat="1" ht="18" customHeight="1">
      <c r="B967" s="36"/>
      <c r="C967" s="36"/>
      <c r="D967" s="36"/>
      <c r="E967" s="36"/>
      <c r="F967" s="36"/>
      <c r="G967" s="36"/>
      <c r="H967" s="36"/>
      <c r="I967" s="36"/>
      <c r="J967" s="36"/>
      <c r="K967" s="36"/>
      <c r="L967" s="36"/>
      <c r="M967" s="36"/>
      <c r="N967" s="36"/>
      <c r="O967" s="36"/>
      <c r="P967" s="36"/>
      <c r="Q967" s="36"/>
      <c r="R967" s="36"/>
      <c r="S967" s="36"/>
      <c r="T967" s="36"/>
    </row>
    <row r="968" spans="2:20" s="35" customFormat="1" ht="18" customHeight="1">
      <c r="B968" s="36"/>
      <c r="C968" s="36"/>
      <c r="D968" s="36"/>
      <c r="E968" s="36"/>
      <c r="F968" s="36"/>
      <c r="G968" s="36"/>
      <c r="H968" s="36"/>
      <c r="I968" s="36"/>
      <c r="J968" s="36"/>
      <c r="K968" s="36"/>
      <c r="L968" s="36"/>
      <c r="M968" s="36"/>
      <c r="N968" s="36"/>
      <c r="O968" s="36"/>
      <c r="P968" s="36"/>
      <c r="Q968" s="36"/>
      <c r="R968" s="36"/>
      <c r="S968" s="36"/>
      <c r="T968" s="36"/>
    </row>
    <row r="969" spans="2:20" s="35" customFormat="1" ht="18" customHeight="1">
      <c r="B969" s="36"/>
      <c r="C969" s="36"/>
      <c r="D969" s="36"/>
      <c r="E969" s="36"/>
      <c r="F969" s="36"/>
      <c r="G969" s="36"/>
      <c r="H969" s="36"/>
      <c r="I969" s="36"/>
      <c r="J969" s="36"/>
      <c r="K969" s="36"/>
      <c r="L969" s="36"/>
      <c r="M969" s="36"/>
      <c r="N969" s="36"/>
      <c r="O969" s="36"/>
      <c r="P969" s="36"/>
      <c r="Q969" s="36"/>
      <c r="R969" s="36"/>
      <c r="S969" s="36"/>
      <c r="T969" s="36"/>
    </row>
    <row r="970" spans="2:20" s="35" customFormat="1" ht="18" customHeight="1">
      <c r="B970" s="36"/>
      <c r="C970" s="36"/>
      <c r="D970" s="36"/>
      <c r="E970" s="36"/>
      <c r="F970" s="36"/>
      <c r="G970" s="36"/>
      <c r="H970" s="36"/>
      <c r="I970" s="36"/>
      <c r="J970" s="36"/>
      <c r="K970" s="36"/>
      <c r="L970" s="36"/>
      <c r="M970" s="36"/>
      <c r="N970" s="36"/>
      <c r="O970" s="36"/>
      <c r="P970" s="36"/>
      <c r="Q970" s="36"/>
      <c r="R970" s="36"/>
      <c r="S970" s="36"/>
      <c r="T970" s="36"/>
    </row>
    <row r="971" spans="2:20" s="35" customFormat="1" ht="18" customHeight="1">
      <c r="B971" s="36"/>
      <c r="C971" s="36"/>
      <c r="D971" s="36"/>
      <c r="E971" s="36"/>
      <c r="F971" s="36"/>
      <c r="G971" s="36"/>
      <c r="H971" s="36"/>
      <c r="I971" s="36"/>
      <c r="J971" s="36"/>
      <c r="K971" s="36"/>
      <c r="L971" s="36"/>
      <c r="M971" s="36"/>
      <c r="N971" s="36"/>
      <c r="O971" s="36"/>
      <c r="P971" s="36"/>
      <c r="Q971" s="36"/>
      <c r="R971" s="36"/>
      <c r="S971" s="36"/>
      <c r="T971" s="36"/>
    </row>
    <row r="972" spans="2:20" s="35" customFormat="1" ht="18" customHeight="1">
      <c r="B972" s="36"/>
      <c r="C972" s="36"/>
      <c r="D972" s="36"/>
      <c r="E972" s="36"/>
      <c r="F972" s="36"/>
      <c r="G972" s="36"/>
      <c r="H972" s="36"/>
      <c r="I972" s="36"/>
      <c r="J972" s="36"/>
      <c r="K972" s="36"/>
      <c r="L972" s="36"/>
      <c r="M972" s="36"/>
      <c r="N972" s="36"/>
      <c r="O972" s="36"/>
      <c r="P972" s="36"/>
      <c r="Q972" s="36"/>
      <c r="R972" s="36"/>
      <c r="S972" s="36"/>
      <c r="T972" s="36"/>
    </row>
    <row r="973" spans="2:20" s="35" customFormat="1" ht="18" customHeight="1">
      <c r="B973" s="36"/>
      <c r="C973" s="36"/>
      <c r="D973" s="36"/>
      <c r="E973" s="36"/>
      <c r="F973" s="36"/>
      <c r="G973" s="36"/>
      <c r="H973" s="36"/>
      <c r="I973" s="36"/>
      <c r="J973" s="36"/>
      <c r="K973" s="36"/>
      <c r="L973" s="36"/>
      <c r="M973" s="36"/>
      <c r="N973" s="36"/>
      <c r="O973" s="36"/>
      <c r="P973" s="36"/>
      <c r="Q973" s="36"/>
      <c r="R973" s="36"/>
      <c r="S973" s="36"/>
      <c r="T973" s="36"/>
    </row>
    <row r="974" spans="2:20" s="35" customFormat="1" ht="18" customHeight="1">
      <c r="B974" s="36"/>
      <c r="C974" s="36"/>
      <c r="D974" s="36"/>
      <c r="E974" s="36"/>
      <c r="F974" s="36"/>
      <c r="G974" s="36"/>
      <c r="H974" s="36"/>
      <c r="I974" s="36"/>
      <c r="J974" s="36"/>
      <c r="K974" s="36"/>
      <c r="L974" s="36"/>
      <c r="M974" s="36"/>
      <c r="N974" s="36"/>
      <c r="O974" s="36"/>
      <c r="P974" s="36"/>
      <c r="Q974" s="36"/>
      <c r="R974" s="36"/>
      <c r="S974" s="36"/>
      <c r="T974" s="36"/>
    </row>
    <row r="975" spans="2:20" s="35" customFormat="1" ht="18" customHeight="1">
      <c r="B975" s="36"/>
      <c r="C975" s="36"/>
      <c r="D975" s="36"/>
      <c r="E975" s="36"/>
      <c r="F975" s="36"/>
      <c r="G975" s="36"/>
      <c r="H975" s="36"/>
      <c r="I975" s="36"/>
      <c r="J975" s="36"/>
      <c r="K975" s="36"/>
      <c r="L975" s="36"/>
      <c r="M975" s="36"/>
      <c r="N975" s="36"/>
      <c r="O975" s="36"/>
      <c r="P975" s="36"/>
      <c r="Q975" s="36"/>
      <c r="R975" s="36"/>
      <c r="S975" s="36"/>
      <c r="T975" s="36"/>
    </row>
    <row r="976" spans="2:20" s="35" customFormat="1" ht="18" customHeight="1">
      <c r="B976" s="36"/>
      <c r="C976" s="36"/>
      <c r="D976" s="36"/>
      <c r="E976" s="36"/>
      <c r="F976" s="36"/>
      <c r="G976" s="36"/>
      <c r="H976" s="36"/>
      <c r="I976" s="36"/>
      <c r="J976" s="36"/>
      <c r="K976" s="36"/>
      <c r="L976" s="36"/>
      <c r="M976" s="36"/>
      <c r="N976" s="36"/>
      <c r="O976" s="36"/>
      <c r="P976" s="36"/>
      <c r="Q976" s="36"/>
      <c r="R976" s="36"/>
      <c r="S976" s="36"/>
      <c r="T976" s="36"/>
    </row>
    <row r="977" spans="2:20" s="35" customFormat="1" ht="18" customHeight="1">
      <c r="B977" s="36"/>
      <c r="C977" s="36"/>
      <c r="D977" s="36"/>
      <c r="E977" s="36"/>
      <c r="F977" s="36"/>
      <c r="G977" s="36"/>
      <c r="H977" s="36"/>
      <c r="I977" s="36"/>
      <c r="J977" s="36"/>
      <c r="K977" s="36"/>
      <c r="L977" s="36"/>
      <c r="M977" s="36"/>
      <c r="N977" s="36"/>
      <c r="O977" s="36"/>
      <c r="P977" s="36"/>
      <c r="Q977" s="36"/>
      <c r="R977" s="36"/>
      <c r="S977" s="36"/>
      <c r="T977" s="36"/>
    </row>
    <row r="978" spans="2:20" s="35" customFormat="1" ht="18" customHeight="1">
      <c r="B978" s="36"/>
      <c r="C978" s="36"/>
      <c r="D978" s="36"/>
      <c r="E978" s="36"/>
      <c r="F978" s="36"/>
      <c r="G978" s="36"/>
      <c r="H978" s="36"/>
      <c r="I978" s="36"/>
      <c r="J978" s="36"/>
      <c r="K978" s="36"/>
      <c r="L978" s="36"/>
      <c r="M978" s="36"/>
      <c r="N978" s="36"/>
      <c r="O978" s="36"/>
      <c r="P978" s="36"/>
      <c r="Q978" s="36"/>
      <c r="R978" s="36"/>
      <c r="S978" s="36"/>
      <c r="T978" s="36"/>
    </row>
    <row r="979" spans="2:20" s="35" customFormat="1" ht="18" customHeight="1">
      <c r="B979" s="36"/>
      <c r="C979" s="36"/>
      <c r="D979" s="36"/>
      <c r="E979" s="36"/>
      <c r="F979" s="36"/>
      <c r="G979" s="36"/>
      <c r="H979" s="36"/>
      <c r="I979" s="36"/>
      <c r="J979" s="36"/>
      <c r="K979" s="36"/>
      <c r="L979" s="36"/>
      <c r="M979" s="36"/>
      <c r="N979" s="36"/>
      <c r="O979" s="36"/>
      <c r="P979" s="36"/>
      <c r="Q979" s="36"/>
      <c r="R979" s="36"/>
      <c r="S979" s="36"/>
      <c r="T979" s="36"/>
    </row>
    <row r="980" spans="2:20" s="35" customFormat="1" ht="18" customHeight="1">
      <c r="B980" s="36"/>
      <c r="C980" s="36"/>
      <c r="D980" s="36"/>
      <c r="E980" s="36"/>
      <c r="F980" s="36"/>
      <c r="G980" s="36"/>
      <c r="H980" s="36"/>
      <c r="I980" s="36"/>
      <c r="J980" s="36"/>
      <c r="K980" s="36"/>
      <c r="L980" s="36"/>
      <c r="M980" s="36"/>
      <c r="N980" s="36"/>
      <c r="O980" s="36"/>
      <c r="P980" s="36"/>
      <c r="Q980" s="36"/>
      <c r="R980" s="36"/>
      <c r="S980" s="36"/>
      <c r="T980" s="36"/>
    </row>
    <row r="981" spans="2:20" s="35" customFormat="1" ht="18" customHeight="1">
      <c r="B981" s="36"/>
      <c r="C981" s="36"/>
      <c r="D981" s="36"/>
      <c r="E981" s="36"/>
      <c r="F981" s="36"/>
      <c r="G981" s="36"/>
      <c r="H981" s="36"/>
      <c r="I981" s="36"/>
      <c r="J981" s="36"/>
      <c r="K981" s="36"/>
      <c r="L981" s="36"/>
      <c r="M981" s="36"/>
      <c r="N981" s="36"/>
      <c r="O981" s="36"/>
      <c r="P981" s="36"/>
      <c r="Q981" s="36"/>
      <c r="R981" s="36"/>
      <c r="S981" s="36"/>
      <c r="T981" s="36"/>
    </row>
    <row r="982" spans="2:20" s="35" customFormat="1" ht="18" customHeight="1">
      <c r="B982" s="36"/>
      <c r="C982" s="36"/>
      <c r="D982" s="36"/>
      <c r="E982" s="36"/>
      <c r="F982" s="36"/>
      <c r="G982" s="36"/>
      <c r="H982" s="36"/>
      <c r="I982" s="36"/>
      <c r="J982" s="36"/>
      <c r="K982" s="36"/>
      <c r="L982" s="36"/>
      <c r="M982" s="36"/>
      <c r="N982" s="36"/>
      <c r="O982" s="36"/>
      <c r="P982" s="36"/>
      <c r="Q982" s="36"/>
      <c r="R982" s="36"/>
      <c r="S982" s="36"/>
      <c r="T982" s="36"/>
    </row>
    <row r="983" spans="2:20" s="35" customFormat="1" ht="18" customHeight="1">
      <c r="B983" s="36"/>
      <c r="C983" s="36"/>
      <c r="D983" s="36"/>
      <c r="E983" s="36"/>
      <c r="F983" s="36"/>
      <c r="G983" s="36"/>
      <c r="H983" s="36"/>
      <c r="I983" s="36"/>
      <c r="J983" s="36"/>
      <c r="K983" s="36"/>
      <c r="L983" s="36"/>
      <c r="M983" s="36"/>
      <c r="N983" s="36"/>
      <c r="O983" s="36"/>
      <c r="P983" s="36"/>
      <c r="Q983" s="36"/>
      <c r="R983" s="36"/>
      <c r="S983" s="36"/>
      <c r="T983" s="36"/>
    </row>
    <row r="984" spans="2:20" s="35" customFormat="1" ht="18" customHeight="1">
      <c r="B984" s="36"/>
      <c r="C984" s="36"/>
      <c r="D984" s="36"/>
      <c r="E984" s="36"/>
      <c r="F984" s="36"/>
      <c r="G984" s="36"/>
      <c r="H984" s="36"/>
      <c r="I984" s="36"/>
      <c r="J984" s="36"/>
      <c r="K984" s="36"/>
      <c r="L984" s="36"/>
      <c r="M984" s="36"/>
      <c r="N984" s="36"/>
      <c r="O984" s="36"/>
      <c r="P984" s="36"/>
      <c r="Q984" s="36"/>
      <c r="R984" s="36"/>
      <c r="S984" s="36"/>
      <c r="T984" s="36"/>
    </row>
    <row r="985" spans="2:20" s="35" customFormat="1" ht="18" customHeight="1">
      <c r="B985" s="36"/>
      <c r="C985" s="36"/>
      <c r="D985" s="36"/>
      <c r="E985" s="36"/>
      <c r="F985" s="36"/>
      <c r="G985" s="36"/>
      <c r="H985" s="36"/>
      <c r="I985" s="36"/>
      <c r="J985" s="36"/>
      <c r="K985" s="36"/>
      <c r="L985" s="36"/>
      <c r="M985" s="36"/>
      <c r="N985" s="36"/>
      <c r="O985" s="36"/>
      <c r="P985" s="36"/>
      <c r="Q985" s="36"/>
      <c r="R985" s="36"/>
      <c r="S985" s="36"/>
      <c r="T985" s="36"/>
    </row>
    <row r="986" spans="2:20" s="35" customFormat="1" ht="18" customHeight="1">
      <c r="B986" s="36"/>
      <c r="C986" s="36"/>
      <c r="D986" s="36"/>
      <c r="E986" s="36"/>
      <c r="F986" s="36"/>
      <c r="G986" s="36"/>
      <c r="H986" s="36"/>
      <c r="I986" s="36"/>
      <c r="J986" s="36"/>
      <c r="K986" s="36"/>
      <c r="L986" s="36"/>
      <c r="M986" s="36"/>
      <c r="N986" s="36"/>
      <c r="O986" s="36"/>
      <c r="P986" s="36"/>
      <c r="Q986" s="36"/>
      <c r="R986" s="36"/>
      <c r="S986" s="36"/>
      <c r="T986" s="36"/>
    </row>
    <row r="987" spans="2:20" s="35" customFormat="1" ht="18" customHeight="1">
      <c r="B987" s="36"/>
      <c r="C987" s="36"/>
      <c r="D987" s="36"/>
      <c r="E987" s="36"/>
      <c r="F987" s="36"/>
      <c r="G987" s="36"/>
      <c r="H987" s="36"/>
      <c r="I987" s="36"/>
      <c r="J987" s="36"/>
      <c r="K987" s="36"/>
      <c r="L987" s="36"/>
      <c r="M987" s="36"/>
      <c r="N987" s="36"/>
      <c r="O987" s="36"/>
      <c r="P987" s="36"/>
      <c r="Q987" s="36"/>
      <c r="R987" s="36"/>
      <c r="S987" s="36"/>
      <c r="T987" s="36"/>
    </row>
    <row r="988" spans="2:20" s="35" customFormat="1" ht="18" customHeight="1">
      <c r="B988" s="36"/>
      <c r="C988" s="36"/>
      <c r="D988" s="36"/>
      <c r="E988" s="36"/>
      <c r="F988" s="36"/>
      <c r="G988" s="36"/>
      <c r="H988" s="36"/>
      <c r="I988" s="36"/>
      <c r="J988" s="36"/>
      <c r="K988" s="36"/>
      <c r="L988" s="36"/>
      <c r="M988" s="36"/>
      <c r="N988" s="36"/>
      <c r="O988" s="36"/>
      <c r="P988" s="36"/>
      <c r="Q988" s="36"/>
      <c r="R988" s="36"/>
      <c r="S988" s="36"/>
      <c r="T988" s="36"/>
    </row>
    <row r="989" spans="2:20" s="35" customFormat="1" ht="18" customHeight="1">
      <c r="B989" s="36"/>
      <c r="C989" s="36"/>
      <c r="D989" s="36"/>
      <c r="E989" s="36"/>
      <c r="F989" s="36"/>
      <c r="G989" s="36"/>
      <c r="H989" s="36"/>
      <c r="I989" s="36"/>
      <c r="J989" s="36"/>
      <c r="K989" s="36"/>
      <c r="L989" s="36"/>
      <c r="M989" s="36"/>
      <c r="N989" s="36"/>
      <c r="O989" s="36"/>
      <c r="P989" s="36"/>
      <c r="Q989" s="36"/>
      <c r="R989" s="36"/>
      <c r="S989" s="36"/>
      <c r="T989" s="36"/>
    </row>
    <row r="990" spans="2:20" s="35" customFormat="1" ht="18" customHeight="1">
      <c r="B990" s="36"/>
      <c r="C990" s="36"/>
      <c r="D990" s="36"/>
      <c r="E990" s="36"/>
      <c r="F990" s="36"/>
      <c r="G990" s="36"/>
      <c r="H990" s="36"/>
      <c r="I990" s="36"/>
      <c r="J990" s="36"/>
      <c r="K990" s="36"/>
      <c r="L990" s="36"/>
      <c r="M990" s="36"/>
      <c r="N990" s="36"/>
      <c r="O990" s="36"/>
      <c r="P990" s="36"/>
      <c r="Q990" s="36"/>
      <c r="R990" s="36"/>
      <c r="S990" s="36"/>
      <c r="T990" s="36"/>
    </row>
    <row r="991" spans="2:20" s="35" customFormat="1" ht="18" customHeight="1">
      <c r="B991" s="36"/>
      <c r="C991" s="36"/>
      <c r="D991" s="36"/>
      <c r="E991" s="36"/>
      <c r="F991" s="36"/>
      <c r="G991" s="36"/>
      <c r="H991" s="36"/>
      <c r="I991" s="36"/>
      <c r="J991" s="36"/>
      <c r="K991" s="36"/>
      <c r="L991" s="36"/>
      <c r="M991" s="36"/>
      <c r="N991" s="36"/>
      <c r="O991" s="36"/>
      <c r="P991" s="36"/>
      <c r="Q991" s="36"/>
      <c r="R991" s="36"/>
      <c r="S991" s="36"/>
      <c r="T991" s="36"/>
    </row>
    <row r="992" spans="2:20" s="35" customFormat="1" ht="18" customHeight="1">
      <c r="B992" s="36"/>
      <c r="C992" s="36"/>
      <c r="D992" s="36"/>
      <c r="E992" s="36"/>
      <c r="F992" s="36"/>
      <c r="G992" s="36"/>
      <c r="H992" s="36"/>
      <c r="I992" s="36"/>
      <c r="J992" s="36"/>
      <c r="K992" s="36"/>
      <c r="L992" s="36"/>
      <c r="M992" s="36"/>
      <c r="N992" s="36"/>
      <c r="O992" s="36"/>
      <c r="P992" s="36"/>
      <c r="Q992" s="36"/>
      <c r="R992" s="36"/>
      <c r="S992" s="36"/>
      <c r="T992" s="36"/>
    </row>
    <row r="993" spans="2:20" s="35" customFormat="1" ht="18" customHeight="1">
      <c r="B993" s="36"/>
      <c r="C993" s="36"/>
      <c r="D993" s="36"/>
      <c r="E993" s="36"/>
      <c r="F993" s="36"/>
      <c r="G993" s="36"/>
      <c r="H993" s="36"/>
      <c r="I993" s="36"/>
      <c r="J993" s="36"/>
      <c r="K993" s="36"/>
      <c r="L993" s="36"/>
      <c r="M993" s="36"/>
      <c r="N993" s="36"/>
      <c r="O993" s="36"/>
      <c r="P993" s="36"/>
      <c r="Q993" s="36"/>
      <c r="R993" s="36"/>
      <c r="S993" s="36"/>
      <c r="T993" s="36"/>
    </row>
    <row r="994" spans="2:20" s="35" customFormat="1" ht="18" customHeight="1">
      <c r="B994" s="36"/>
      <c r="C994" s="36"/>
      <c r="D994" s="36"/>
      <c r="E994" s="36"/>
      <c r="F994" s="36"/>
      <c r="G994" s="36"/>
      <c r="H994" s="36"/>
      <c r="I994" s="36"/>
      <c r="J994" s="36"/>
      <c r="K994" s="36"/>
      <c r="L994" s="36"/>
      <c r="M994" s="36"/>
      <c r="N994" s="36"/>
      <c r="O994" s="36"/>
      <c r="P994" s="36"/>
      <c r="Q994" s="36"/>
      <c r="R994" s="36"/>
      <c r="S994" s="36"/>
      <c r="T994" s="36"/>
    </row>
    <row r="995" spans="2:20" s="35" customFormat="1" ht="18" customHeight="1">
      <c r="B995" s="36"/>
      <c r="C995" s="36"/>
      <c r="D995" s="36"/>
      <c r="E995" s="36"/>
      <c r="F995" s="36"/>
      <c r="G995" s="36"/>
      <c r="H995" s="36"/>
      <c r="I995" s="36"/>
      <c r="J995" s="36"/>
      <c r="K995" s="36"/>
      <c r="L995" s="36"/>
      <c r="M995" s="36"/>
      <c r="N995" s="36"/>
      <c r="O995" s="36"/>
      <c r="P995" s="36"/>
      <c r="Q995" s="36"/>
      <c r="R995" s="36"/>
      <c r="S995" s="36"/>
      <c r="T995" s="36"/>
    </row>
    <row r="996" spans="2:20" s="35" customFormat="1" ht="18" customHeight="1">
      <c r="B996" s="36"/>
      <c r="C996" s="36"/>
      <c r="D996" s="36"/>
      <c r="E996" s="36"/>
      <c r="F996" s="36"/>
      <c r="G996" s="36"/>
      <c r="H996" s="36"/>
      <c r="I996" s="36"/>
      <c r="J996" s="36"/>
      <c r="K996" s="36"/>
      <c r="L996" s="36"/>
      <c r="M996" s="36"/>
      <c r="N996" s="36"/>
      <c r="O996" s="36"/>
      <c r="P996" s="36"/>
      <c r="Q996" s="36"/>
      <c r="R996" s="36"/>
      <c r="S996" s="36"/>
      <c r="T996" s="36"/>
    </row>
    <row r="997" spans="2:20" s="35" customFormat="1" ht="18" customHeight="1">
      <c r="B997" s="36"/>
      <c r="C997" s="36"/>
      <c r="D997" s="36"/>
      <c r="E997" s="36"/>
      <c r="F997" s="36"/>
      <c r="G997" s="36"/>
      <c r="H997" s="36"/>
      <c r="I997" s="36"/>
      <c r="J997" s="36"/>
      <c r="K997" s="36"/>
      <c r="L997" s="36"/>
      <c r="M997" s="36"/>
      <c r="N997" s="36"/>
      <c r="O997" s="36"/>
      <c r="P997" s="36"/>
      <c r="Q997" s="36"/>
      <c r="R997" s="36"/>
      <c r="S997" s="36"/>
      <c r="T997" s="36"/>
    </row>
    <row r="998" spans="2:20" s="35" customFormat="1" ht="18" customHeight="1">
      <c r="B998" s="36"/>
      <c r="C998" s="36"/>
      <c r="D998" s="36"/>
      <c r="E998" s="36"/>
      <c r="F998" s="36"/>
      <c r="G998" s="36"/>
      <c r="H998" s="36"/>
      <c r="I998" s="36"/>
      <c r="J998" s="36"/>
      <c r="K998" s="36"/>
      <c r="L998" s="36"/>
      <c r="M998" s="36"/>
      <c r="N998" s="36"/>
      <c r="O998" s="36"/>
      <c r="P998" s="36"/>
      <c r="Q998" s="36"/>
      <c r="R998" s="36"/>
      <c r="S998" s="36"/>
      <c r="T998" s="36"/>
    </row>
    <row r="999" spans="2:20" s="35" customFormat="1" ht="18" customHeight="1">
      <c r="B999" s="36"/>
      <c r="C999" s="36"/>
      <c r="D999" s="36"/>
      <c r="E999" s="36"/>
      <c r="F999" s="36"/>
      <c r="G999" s="36"/>
      <c r="H999" s="36"/>
      <c r="I999" s="36"/>
      <c r="J999" s="36"/>
      <c r="K999" s="36"/>
      <c r="L999" s="36"/>
      <c r="M999" s="36"/>
      <c r="N999" s="36"/>
      <c r="O999" s="36"/>
      <c r="P999" s="36"/>
      <c r="Q999" s="36"/>
      <c r="R999" s="36"/>
      <c r="S999" s="36"/>
      <c r="T999" s="36"/>
    </row>
    <row r="1000" spans="2:20" s="35" customFormat="1" ht="18" customHeight="1">
      <c r="B1000" s="36"/>
      <c r="C1000" s="36"/>
      <c r="D1000" s="36"/>
      <c r="E1000" s="36"/>
      <c r="F1000" s="36"/>
      <c r="G1000" s="36"/>
      <c r="H1000" s="36"/>
      <c r="I1000" s="36"/>
      <c r="J1000" s="36"/>
      <c r="K1000" s="36"/>
      <c r="L1000" s="36"/>
      <c r="M1000" s="36"/>
      <c r="N1000" s="36"/>
      <c r="O1000" s="36"/>
      <c r="P1000" s="36"/>
      <c r="Q1000" s="36"/>
      <c r="R1000" s="36"/>
      <c r="S1000" s="36"/>
      <c r="T1000" s="36"/>
    </row>
    <row r="1001" spans="2:20" s="35" customFormat="1" ht="18" customHeight="1">
      <c r="B1001" s="36"/>
      <c r="C1001" s="36"/>
      <c r="D1001" s="36"/>
      <c r="E1001" s="36"/>
      <c r="F1001" s="36"/>
      <c r="G1001" s="36"/>
      <c r="H1001" s="36"/>
      <c r="I1001" s="36"/>
      <c r="J1001" s="36"/>
      <c r="K1001" s="36"/>
      <c r="L1001" s="36"/>
      <c r="M1001" s="36"/>
      <c r="N1001" s="36"/>
      <c r="O1001" s="36"/>
      <c r="P1001" s="36"/>
      <c r="Q1001" s="36"/>
      <c r="R1001" s="36"/>
      <c r="S1001" s="36"/>
      <c r="T1001" s="36"/>
    </row>
  </sheetData>
  <mergeCells count="35">
    <mergeCell ref="B55:S55"/>
    <mergeCell ref="H46:R46"/>
    <mergeCell ref="H47:R47"/>
    <mergeCell ref="H48:R48"/>
    <mergeCell ref="H49:R49"/>
    <mergeCell ref="C51:E51"/>
    <mergeCell ref="B54:S54"/>
    <mergeCell ref="H45:R45"/>
    <mergeCell ref="C30:F30"/>
    <mergeCell ref="G30:J30"/>
    <mergeCell ref="L30:O30"/>
    <mergeCell ref="B33:R33"/>
    <mergeCell ref="B36:R36"/>
    <mergeCell ref="C39:E39"/>
    <mergeCell ref="F39:H39"/>
    <mergeCell ref="O39:Q39"/>
    <mergeCell ref="D40:E40"/>
    <mergeCell ref="K40:N40"/>
    <mergeCell ref="K41:N41"/>
    <mergeCell ref="K42:N42"/>
    <mergeCell ref="C44:E44"/>
    <mergeCell ref="C25:F25"/>
    <mergeCell ref="G25:R26"/>
    <mergeCell ref="C27:F27"/>
    <mergeCell ref="G27:H27"/>
    <mergeCell ref="C29:F29"/>
    <mergeCell ref="G29:J29"/>
    <mergeCell ref="L29:O29"/>
    <mergeCell ref="C23:F23"/>
    <mergeCell ref="G23:J23"/>
    <mergeCell ref="O1:S1"/>
    <mergeCell ref="O10:R10"/>
    <mergeCell ref="L11:M11"/>
    <mergeCell ref="L15:M15"/>
    <mergeCell ref="B21:R21"/>
  </mergeCells>
  <phoneticPr fontId="4"/>
  <dataValidations count="4">
    <dataValidation type="list" imeMode="on" allowBlank="1" showInputMessage="1" showErrorMessage="1" sqref="S9" xr:uid="{51025031-35CA-41CC-B4ED-43C7FCDD3B61}">
      <formula1>"㊞,押印省略"</formula1>
    </dataValidation>
    <dataValidation imeMode="off" allowBlank="1" showInputMessage="1" showErrorMessage="1" sqref="G27 G23" xr:uid="{F504F4D9-5BC0-4E97-A151-B51D744677DD}"/>
    <dataValidation imeMode="on" allowBlank="1" showInputMessage="1" showErrorMessage="1" sqref="S16:S18 C45:C49 S11:S14 B2:B6" xr:uid="{F0170919-7763-43E3-8C00-441C7F3552CE}"/>
    <dataValidation type="list" allowBlank="1" showInputMessage="1" sqref="H47:R47" xr:uid="{F0723AD0-A5AE-449B-8C64-0DA72A00B488}">
      <formula1>"当座,普通"</formula1>
    </dataValidation>
  </dataValidations>
  <printOptions horizontalCentered="1"/>
  <pageMargins left="0.51181102362204722" right="0.51181102362204722" top="0.74803149606299213" bottom="0.55118110236220474" header="0.31496062992125984" footer="0.31496062992125984"/>
  <pageSetup paperSize="9" scale="68" orientation="portrait" cellComments="asDisplayed" horizontalDpi="300" verticalDpi="300" r:id="rId1"/>
  <headerFooter>
    <oddHeader xml:space="preserve">&amp;R&amp;"BIZ UDPゴシック,標準"&amp;14
</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IR449"/>
  <sheetViews>
    <sheetView showGridLines="0" view="pageBreakPreview" zoomScale="52" zoomScaleNormal="80" zoomScaleSheetLayoutView="100" workbookViewId="0">
      <selection activeCell="Y33" sqref="Y33"/>
    </sheetView>
  </sheetViews>
  <sheetFormatPr defaultColWidth="9" defaultRowHeight="14" outlineLevelRow="1"/>
  <cols>
    <col min="1" max="1" width="49.6328125" style="149" customWidth="1"/>
    <col min="2" max="7" width="8.08984375" style="51" customWidth="1"/>
    <col min="8" max="8" width="9.08984375" style="51" customWidth="1"/>
    <col min="9" max="9" width="10.1796875" style="51" customWidth="1"/>
    <col min="10" max="17" width="8.08984375" style="51" customWidth="1"/>
    <col min="18" max="252" width="9" style="149"/>
    <col min="253" max="16384" width="9" style="2"/>
  </cols>
  <sheetData>
    <row r="1" spans="1:252" ht="21" customHeight="1">
      <c r="B1" s="71"/>
      <c r="C1" s="71"/>
      <c r="D1" s="34"/>
      <c r="E1" s="34"/>
      <c r="F1" s="34"/>
      <c r="G1" s="34"/>
      <c r="H1" s="34"/>
      <c r="I1" s="34"/>
      <c r="J1" s="34"/>
      <c r="K1" s="72"/>
      <c r="L1" s="72"/>
      <c r="M1" s="72"/>
      <c r="N1" s="194" t="s">
        <v>47</v>
      </c>
      <c r="O1" s="194"/>
      <c r="P1" s="194"/>
      <c r="Q1" s="194"/>
      <c r="R1" s="86"/>
      <c r="S1" s="86"/>
      <c r="T1" s="86"/>
      <c r="U1" s="86"/>
      <c r="V1" s="86"/>
      <c r="W1" s="86"/>
    </row>
    <row r="2" spans="1:252" ht="21" customHeight="1">
      <c r="B2" s="71"/>
      <c r="C2" s="71"/>
      <c r="D2" s="34"/>
      <c r="E2" s="34"/>
      <c r="F2" s="34"/>
      <c r="G2" s="34"/>
      <c r="H2" s="34"/>
      <c r="I2" s="34"/>
      <c r="J2" s="34"/>
      <c r="K2" s="72"/>
      <c r="L2" s="72"/>
      <c r="M2" s="72"/>
      <c r="N2" s="72"/>
      <c r="O2" s="72"/>
      <c r="P2" s="73"/>
      <c r="Q2" s="73"/>
      <c r="R2" s="86"/>
      <c r="S2" s="86"/>
      <c r="T2" s="86"/>
      <c r="U2" s="86"/>
      <c r="V2" s="86"/>
      <c r="W2" s="86"/>
    </row>
    <row r="3" spans="1:252" ht="21" customHeight="1">
      <c r="B3" s="34" t="str">
        <f>基本情報!$E$5</f>
        <v>独立行政法人国際協力機構</v>
      </c>
      <c r="C3" s="34"/>
      <c r="D3" s="34"/>
      <c r="E3" s="34"/>
      <c r="F3" s="34"/>
      <c r="G3" s="34"/>
      <c r="H3" s="34"/>
      <c r="I3" s="34"/>
      <c r="J3" s="34"/>
      <c r="K3" s="34"/>
      <c r="L3" s="34"/>
      <c r="M3" s="34"/>
      <c r="N3" s="34"/>
      <c r="O3" s="34"/>
      <c r="P3" s="34"/>
      <c r="Q3" s="34"/>
      <c r="R3" s="86"/>
      <c r="S3" s="86"/>
      <c r="T3" s="86"/>
      <c r="U3" s="86"/>
      <c r="V3" s="86"/>
      <c r="W3" s="86"/>
    </row>
    <row r="4" spans="1:252" ht="21" customHeight="1">
      <c r="B4" s="34" t="str">
        <f>[13]基本情報!$E$6</f>
        <v>○○センター　契約担当役</v>
      </c>
      <c r="C4" s="34"/>
      <c r="D4" s="34"/>
      <c r="E4" s="34"/>
      <c r="F4" s="34"/>
      <c r="G4" s="34"/>
      <c r="H4" s="34"/>
      <c r="I4" s="34"/>
      <c r="J4" s="34"/>
      <c r="K4" s="34"/>
      <c r="L4" s="34"/>
      <c r="M4" s="34"/>
      <c r="N4" s="34"/>
      <c r="O4" s="34"/>
      <c r="P4" s="34"/>
      <c r="Q4" s="34"/>
      <c r="R4" s="86"/>
      <c r="S4" s="86"/>
      <c r="T4" s="86"/>
      <c r="U4" s="86"/>
      <c r="V4" s="86"/>
      <c r="W4" s="86"/>
    </row>
    <row r="5" spans="1:252" ht="21" customHeight="1">
      <c r="B5" s="34" t="str">
        <f>基本情報!$E$7&amp;"　"&amp;基本情報!$E$8&amp;"　殿"</f>
        <v>所長　　殿</v>
      </c>
      <c r="C5" s="34"/>
      <c r="D5" s="34"/>
      <c r="E5" s="34"/>
      <c r="F5" s="34"/>
      <c r="G5" s="34"/>
      <c r="H5" s="34"/>
      <c r="I5" s="34"/>
      <c r="J5" s="34"/>
      <c r="K5" s="34"/>
      <c r="L5" s="34"/>
      <c r="M5" s="34"/>
      <c r="N5" s="34"/>
      <c r="O5" s="34"/>
      <c r="P5" s="34"/>
      <c r="Q5" s="34"/>
      <c r="R5" s="86"/>
      <c r="S5" s="86"/>
      <c r="T5" s="86"/>
      <c r="U5" s="86"/>
      <c r="V5" s="86"/>
      <c r="W5" s="86"/>
    </row>
    <row r="6" spans="1:252" ht="21" customHeight="1">
      <c r="B6" s="34"/>
      <c r="C6" s="34"/>
      <c r="D6" s="34" t="s">
        <v>0</v>
      </c>
      <c r="E6" s="34"/>
      <c r="F6" s="34"/>
      <c r="G6" s="34"/>
      <c r="H6" s="34"/>
      <c r="I6" s="34"/>
      <c r="J6" s="116" t="str">
        <f>基本情報!$E$11</f>
        <v>一般社団法人　XXXXXXXX</v>
      </c>
      <c r="K6" s="34"/>
      <c r="L6" s="34"/>
      <c r="M6" s="34"/>
      <c r="N6" s="34"/>
      <c r="O6" s="71"/>
      <c r="P6" s="34"/>
      <c r="Q6" s="71"/>
      <c r="R6" s="86"/>
      <c r="S6" s="86"/>
      <c r="T6" s="86"/>
      <c r="U6" s="86"/>
      <c r="V6" s="86"/>
      <c r="W6" s="86"/>
    </row>
    <row r="7" spans="1:252" ht="21" customHeight="1">
      <c r="B7" s="34"/>
      <c r="C7" s="34"/>
      <c r="D7" s="34"/>
      <c r="E7" s="34"/>
      <c r="F7" s="34"/>
      <c r="G7" s="34"/>
      <c r="H7" s="34"/>
      <c r="I7" s="34"/>
      <c r="J7" s="116" t="str">
        <f>IF(基本情報!$E$12="","",基本情報!$E$12)</f>
        <v/>
      </c>
      <c r="K7" s="74"/>
      <c r="L7" s="74"/>
      <c r="M7" s="75"/>
      <c r="N7" s="74"/>
      <c r="O7" s="76"/>
      <c r="P7" s="71"/>
      <c r="Q7" s="116"/>
      <c r="R7" s="35"/>
      <c r="S7" s="35"/>
      <c r="V7" s="86"/>
      <c r="W7" s="86"/>
    </row>
    <row r="8" spans="1:252" ht="21" customHeight="1">
      <c r="B8" s="34"/>
      <c r="C8" s="34"/>
      <c r="D8" s="34"/>
      <c r="E8" s="34"/>
      <c r="F8" s="34"/>
      <c r="G8" s="34"/>
      <c r="H8" s="34"/>
      <c r="I8" s="34"/>
      <c r="J8" s="116" t="str">
        <f>基本情報!$E$13&amp;"　"&amp;基本情報!$E$14</f>
        <v>理事長　XXXXXXXX</v>
      </c>
      <c r="K8" s="74"/>
      <c r="L8" s="74"/>
      <c r="M8" s="75"/>
      <c r="N8" s="74"/>
      <c r="O8" s="76"/>
      <c r="P8" s="68"/>
      <c r="Q8" s="68" t="s">
        <v>48</v>
      </c>
      <c r="R8" s="35"/>
      <c r="U8" s="86"/>
      <c r="V8" s="86"/>
      <c r="W8" s="86"/>
    </row>
    <row r="9" spans="1:252" ht="21" customHeight="1">
      <c r="B9" s="34"/>
      <c r="C9" s="34"/>
      <c r="D9" s="34"/>
      <c r="E9" s="34"/>
      <c r="F9" s="34"/>
      <c r="G9" s="34"/>
      <c r="H9" s="34"/>
      <c r="I9" s="34"/>
      <c r="J9" s="116"/>
      <c r="K9" s="116"/>
      <c r="L9" s="62" t="s">
        <v>119</v>
      </c>
      <c r="M9" s="216">
        <f>基本情報!E15</f>
        <v>8888888888888</v>
      </c>
      <c r="N9" s="216"/>
      <c r="O9" s="216"/>
      <c r="P9" s="216"/>
      <c r="Q9" s="77" t="s">
        <v>120</v>
      </c>
      <c r="R9" s="35"/>
      <c r="U9" s="86"/>
      <c r="V9" s="86"/>
      <c r="W9" s="86"/>
    </row>
    <row r="10" spans="1:252" s="3" customFormat="1" ht="23" customHeight="1" outlineLevel="1">
      <c r="A10" s="35"/>
      <c r="B10" s="116"/>
      <c r="C10" s="116"/>
      <c r="D10" s="116"/>
      <c r="E10" s="116"/>
      <c r="F10" s="116"/>
      <c r="G10" s="116"/>
      <c r="H10" s="116"/>
      <c r="I10" s="116"/>
      <c r="J10" s="52" t="s">
        <v>40</v>
      </c>
      <c r="K10" s="53" t="s">
        <v>41</v>
      </c>
      <c r="L10" s="53"/>
      <c r="M10" s="18"/>
      <c r="N10" s="18"/>
      <c r="O10" s="18"/>
      <c r="P10" s="18"/>
      <c r="Q10" s="110"/>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row>
    <row r="11" spans="1:252" s="3" customFormat="1" ht="21" customHeight="1" outlineLevel="1">
      <c r="A11" s="35"/>
      <c r="B11" s="116"/>
      <c r="C11" s="116"/>
      <c r="D11" s="116"/>
      <c r="E11" s="116"/>
      <c r="F11" s="116"/>
      <c r="G11" s="116"/>
      <c r="H11" s="116"/>
      <c r="I11" s="116"/>
      <c r="J11" s="54"/>
      <c r="K11" s="77" t="s">
        <v>42</v>
      </c>
      <c r="L11" s="77"/>
      <c r="M11" s="116"/>
      <c r="N11" s="116"/>
      <c r="O11" s="116"/>
      <c r="P11" s="116"/>
      <c r="Q11" s="111"/>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row>
    <row r="12" spans="1:252" s="3" customFormat="1" ht="21" customHeight="1" outlineLevel="1">
      <c r="A12" s="35"/>
      <c r="B12" s="116"/>
      <c r="C12" s="116"/>
      <c r="D12" s="116"/>
      <c r="E12" s="116"/>
      <c r="F12" s="116"/>
      <c r="G12" s="116"/>
      <c r="H12" s="116"/>
      <c r="I12" s="116"/>
      <c r="J12" s="54"/>
      <c r="K12" s="77" t="s">
        <v>43</v>
      </c>
      <c r="L12" s="77"/>
      <c r="M12" s="116"/>
      <c r="N12" s="116"/>
      <c r="O12" s="116"/>
      <c r="P12" s="116"/>
      <c r="Q12" s="111"/>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row>
    <row r="13" spans="1:252" s="3" customFormat="1" ht="21" customHeight="1" outlineLevel="1">
      <c r="A13" s="35"/>
      <c r="B13" s="116"/>
      <c r="C13" s="116"/>
      <c r="D13" s="116"/>
      <c r="E13" s="116"/>
      <c r="F13" s="116"/>
      <c r="G13" s="116"/>
      <c r="H13" s="116"/>
      <c r="I13" s="116"/>
      <c r="J13" s="54"/>
      <c r="K13" s="77" t="s">
        <v>44</v>
      </c>
      <c r="L13" s="77"/>
      <c r="M13" s="116" t="s">
        <v>45</v>
      </c>
      <c r="N13" s="116"/>
      <c r="O13" s="116"/>
      <c r="P13" s="116"/>
      <c r="Q13" s="111"/>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row>
    <row r="14" spans="1:252" s="3" customFormat="1" ht="21" customHeight="1" outlineLevel="1">
      <c r="A14" s="35"/>
      <c r="B14" s="116"/>
      <c r="C14" s="116"/>
      <c r="D14" s="116"/>
      <c r="E14" s="116"/>
      <c r="F14" s="116"/>
      <c r="G14" s="116"/>
      <c r="H14" s="116"/>
      <c r="I14" s="116"/>
      <c r="J14" s="54" t="s">
        <v>46</v>
      </c>
      <c r="K14" s="77" t="s">
        <v>41</v>
      </c>
      <c r="L14" s="77"/>
      <c r="M14" s="116"/>
      <c r="N14" s="116"/>
      <c r="O14" s="116"/>
      <c r="P14" s="116"/>
      <c r="Q14" s="112"/>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row>
    <row r="15" spans="1:252" s="3" customFormat="1" ht="21" customHeight="1" outlineLevel="1">
      <c r="A15" s="35"/>
      <c r="B15" s="116"/>
      <c r="C15" s="116"/>
      <c r="D15" s="116"/>
      <c r="E15" s="116"/>
      <c r="F15" s="116"/>
      <c r="G15" s="116"/>
      <c r="H15" s="116"/>
      <c r="I15" s="116"/>
      <c r="J15" s="54"/>
      <c r="K15" s="77" t="s">
        <v>42</v>
      </c>
      <c r="L15" s="77"/>
      <c r="M15" s="116"/>
      <c r="N15" s="116"/>
      <c r="O15" s="116"/>
      <c r="P15" s="116"/>
      <c r="Q15" s="111"/>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row>
    <row r="16" spans="1:252" s="3" customFormat="1" ht="21" customHeight="1" outlineLevel="1">
      <c r="A16" s="35"/>
      <c r="B16" s="116"/>
      <c r="C16" s="116"/>
      <c r="D16" s="116"/>
      <c r="E16" s="116"/>
      <c r="F16" s="116"/>
      <c r="G16" s="116"/>
      <c r="H16" s="116"/>
      <c r="I16" s="116"/>
      <c r="J16" s="54"/>
      <c r="K16" s="77" t="s">
        <v>43</v>
      </c>
      <c r="L16" s="77"/>
      <c r="M16" s="116"/>
      <c r="N16" s="116"/>
      <c r="O16" s="116"/>
      <c r="P16" s="116"/>
      <c r="Q16" s="111"/>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row>
    <row r="17" spans="1:252" s="3" customFormat="1" ht="21" customHeight="1" outlineLevel="1">
      <c r="A17" s="35"/>
      <c r="B17" s="116"/>
      <c r="C17" s="116"/>
      <c r="D17" s="116"/>
      <c r="E17" s="116"/>
      <c r="F17" s="116"/>
      <c r="G17" s="116"/>
      <c r="H17" s="116"/>
      <c r="I17" s="116"/>
      <c r="J17" s="55"/>
      <c r="K17" s="56" t="s">
        <v>44</v>
      </c>
      <c r="L17" s="56"/>
      <c r="M17" s="31" t="s">
        <v>45</v>
      </c>
      <c r="N17" s="31"/>
      <c r="O17" s="31"/>
      <c r="P17" s="31"/>
      <c r="Q17" s="113"/>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row>
    <row r="18" spans="1:252" ht="21" customHeight="1">
      <c r="B18" s="34"/>
      <c r="C18" s="34"/>
      <c r="D18" s="34"/>
      <c r="E18" s="34"/>
      <c r="F18" s="34"/>
      <c r="G18" s="34"/>
      <c r="H18" s="34"/>
      <c r="I18" s="34"/>
      <c r="J18" s="34"/>
      <c r="K18" s="70"/>
      <c r="L18" s="70"/>
      <c r="M18" s="71"/>
      <c r="N18" s="71"/>
      <c r="O18" s="71"/>
      <c r="P18" s="68"/>
      <c r="Q18" s="34"/>
      <c r="R18" s="86"/>
      <c r="S18" s="86"/>
      <c r="T18" s="86"/>
      <c r="U18" s="86"/>
      <c r="V18" s="86"/>
      <c r="W18" s="86"/>
    </row>
    <row r="19" spans="1:252" ht="21" customHeight="1">
      <c r="B19" s="34"/>
      <c r="C19" s="34"/>
      <c r="D19" s="34"/>
      <c r="E19" s="34"/>
      <c r="F19" s="34"/>
      <c r="G19" s="34"/>
      <c r="H19" s="34"/>
      <c r="I19" s="34"/>
      <c r="J19" s="34"/>
      <c r="K19" s="34"/>
      <c r="L19" s="34"/>
      <c r="M19" s="34"/>
      <c r="N19" s="34"/>
      <c r="O19" s="34"/>
      <c r="P19" s="34"/>
      <c r="Q19" s="34"/>
      <c r="R19" s="86"/>
      <c r="S19" s="86"/>
      <c r="T19" s="86"/>
      <c r="U19" s="86"/>
      <c r="V19" s="86"/>
      <c r="W19" s="86"/>
    </row>
    <row r="20" spans="1:252" ht="21" customHeight="1">
      <c r="B20" s="212" t="s">
        <v>150</v>
      </c>
      <c r="C20" s="212"/>
      <c r="D20" s="212"/>
      <c r="E20" s="212"/>
      <c r="F20" s="212"/>
      <c r="G20" s="212"/>
      <c r="H20" s="212"/>
      <c r="I20" s="212"/>
      <c r="J20" s="212"/>
      <c r="K20" s="212"/>
      <c r="L20" s="212"/>
      <c r="M20" s="212"/>
      <c r="N20" s="212"/>
      <c r="O20" s="212"/>
      <c r="P20" s="212"/>
      <c r="Q20" s="212"/>
      <c r="R20" s="153"/>
      <c r="S20" s="152"/>
      <c r="T20" s="154"/>
      <c r="U20" s="86"/>
      <c r="V20" s="86"/>
      <c r="W20" s="86"/>
    </row>
    <row r="21" spans="1:252" ht="21" customHeight="1">
      <c r="B21" s="120"/>
      <c r="C21" s="120"/>
      <c r="D21" s="120"/>
      <c r="E21" s="120"/>
      <c r="F21" s="120"/>
      <c r="G21" s="120"/>
      <c r="H21" s="120"/>
      <c r="I21" s="120"/>
      <c r="J21" s="120"/>
      <c r="K21" s="120"/>
      <c r="L21" s="120"/>
      <c r="M21" s="120"/>
      <c r="N21" s="120"/>
      <c r="O21" s="120"/>
      <c r="P21" s="120"/>
      <c r="Q21" s="120"/>
      <c r="R21" s="153"/>
      <c r="S21" s="152"/>
      <c r="T21" s="154"/>
      <c r="U21" s="86"/>
      <c r="V21" s="86"/>
      <c r="W21" s="86"/>
    </row>
    <row r="22" spans="1:252" ht="21" customHeight="1">
      <c r="B22" s="34"/>
      <c r="C22" s="34"/>
      <c r="D22" s="34"/>
      <c r="E22" s="34"/>
      <c r="F22" s="34"/>
      <c r="G22" s="34"/>
      <c r="H22" s="34"/>
      <c r="I22" s="34"/>
      <c r="J22" s="34"/>
      <c r="K22" s="34"/>
      <c r="L22" s="34"/>
      <c r="M22" s="34"/>
      <c r="N22" s="34"/>
      <c r="O22" s="34"/>
      <c r="P22" s="34"/>
      <c r="Q22" s="34"/>
      <c r="R22" s="86"/>
      <c r="S22" s="86"/>
      <c r="T22" s="86"/>
      <c r="U22" s="86"/>
      <c r="V22" s="86"/>
      <c r="W22" s="86"/>
    </row>
    <row r="23" spans="1:252" ht="21" customHeight="1">
      <c r="B23" s="34"/>
      <c r="C23" s="200" t="s">
        <v>71</v>
      </c>
      <c r="D23" s="200"/>
      <c r="E23" s="200"/>
      <c r="F23" s="200"/>
      <c r="G23" s="220" t="str">
        <f>基本情報!$E$20</f>
        <v>202X年度●●研修「●●●」研修業務委託契約</v>
      </c>
      <c r="H23" s="220"/>
      <c r="I23" s="220"/>
      <c r="J23" s="220"/>
      <c r="K23" s="220"/>
      <c r="L23" s="220"/>
      <c r="M23" s="220"/>
      <c r="N23" s="220"/>
      <c r="O23" s="220"/>
      <c r="P23" s="220"/>
      <c r="Q23" s="220"/>
      <c r="R23" s="155"/>
      <c r="S23" s="155"/>
      <c r="T23" s="155"/>
      <c r="W23" s="86"/>
    </row>
    <row r="24" spans="1:252" ht="21" customHeight="1">
      <c r="B24" s="34"/>
      <c r="C24" s="34"/>
      <c r="D24" s="116"/>
      <c r="E24" s="116"/>
      <c r="F24" s="115"/>
      <c r="G24" s="220"/>
      <c r="H24" s="220"/>
      <c r="I24" s="220"/>
      <c r="J24" s="220"/>
      <c r="K24" s="220"/>
      <c r="L24" s="220"/>
      <c r="M24" s="220"/>
      <c r="N24" s="220"/>
      <c r="O24" s="220"/>
      <c r="P24" s="220"/>
      <c r="Q24" s="220"/>
      <c r="R24" s="155"/>
      <c r="S24" s="155"/>
      <c r="T24" s="155"/>
      <c r="W24" s="86"/>
    </row>
    <row r="25" spans="1:252" ht="21" customHeight="1">
      <c r="B25" s="34"/>
      <c r="C25" s="34"/>
      <c r="D25" s="70"/>
      <c r="E25" s="70"/>
      <c r="F25" s="34"/>
      <c r="G25" s="34"/>
      <c r="H25" s="34"/>
      <c r="I25" s="34"/>
      <c r="J25" s="34"/>
      <c r="K25" s="34"/>
      <c r="L25" s="34"/>
      <c r="M25" s="34"/>
      <c r="N25" s="34"/>
      <c r="O25" s="34"/>
      <c r="P25" s="34"/>
      <c r="Q25" s="34"/>
      <c r="R25" s="86"/>
      <c r="S25" s="86"/>
      <c r="T25" s="86"/>
      <c r="U25" s="86"/>
      <c r="V25" s="86"/>
      <c r="W25" s="86"/>
    </row>
    <row r="26" spans="1:252" ht="21" customHeight="1">
      <c r="B26" s="34"/>
      <c r="C26" s="237" t="s">
        <v>1</v>
      </c>
      <c r="D26" s="237"/>
      <c r="E26" s="237"/>
      <c r="F26" s="237"/>
      <c r="G26" s="78">
        <f>基本情報!$E$25</f>
        <v>0</v>
      </c>
      <c r="H26" s="78"/>
      <c r="I26" s="70"/>
      <c r="J26" s="71"/>
      <c r="K26" s="34"/>
      <c r="L26" s="34"/>
      <c r="M26" s="34"/>
      <c r="N26" s="34"/>
      <c r="O26" s="71"/>
      <c r="P26" s="79"/>
      <c r="Q26" s="71"/>
      <c r="R26" s="86"/>
      <c r="S26" s="86"/>
      <c r="T26" s="86"/>
      <c r="U26" s="86"/>
      <c r="V26" s="86"/>
      <c r="W26" s="86"/>
    </row>
    <row r="27" spans="1:252" ht="21" customHeight="1">
      <c r="B27" s="34"/>
      <c r="C27" s="34"/>
      <c r="D27" s="70"/>
      <c r="E27" s="70"/>
      <c r="F27" s="34"/>
      <c r="G27" s="34"/>
      <c r="H27" s="34"/>
      <c r="I27" s="34"/>
      <c r="J27" s="34"/>
      <c r="K27" s="34"/>
      <c r="L27" s="34"/>
      <c r="M27" s="34"/>
      <c r="N27" s="34"/>
      <c r="O27" s="68"/>
      <c r="P27" s="80"/>
      <c r="Q27" s="34"/>
      <c r="U27" s="86"/>
      <c r="V27" s="86"/>
      <c r="W27" s="152"/>
    </row>
    <row r="28" spans="1:252" ht="21" customHeight="1">
      <c r="B28" s="34"/>
      <c r="C28" s="237" t="s">
        <v>2</v>
      </c>
      <c r="D28" s="237"/>
      <c r="E28" s="237"/>
      <c r="F28" s="237"/>
      <c r="G28" s="236" t="str">
        <f>基本情報!$E$27</f>
        <v>20XX年XX月XX日</v>
      </c>
      <c r="H28" s="236"/>
      <c r="I28" s="236"/>
      <c r="J28" s="120" t="s">
        <v>3</v>
      </c>
      <c r="K28" s="236" t="str">
        <f>基本情報!$E$28</f>
        <v>20XX年XX月XX日</v>
      </c>
      <c r="L28" s="236"/>
      <c r="M28" s="236"/>
      <c r="N28" s="81"/>
      <c r="O28" s="34"/>
      <c r="P28" s="34"/>
      <c r="Q28" s="34"/>
      <c r="R28" s="86"/>
      <c r="S28" s="86"/>
      <c r="T28" s="86"/>
      <c r="U28" s="86"/>
      <c r="V28" s="86"/>
      <c r="W28" s="86"/>
    </row>
    <row r="29" spans="1:252" ht="21" customHeight="1">
      <c r="B29" s="34"/>
      <c r="C29" s="34"/>
      <c r="D29" s="70"/>
      <c r="E29" s="70"/>
      <c r="F29" s="34"/>
      <c r="G29" s="70"/>
      <c r="H29" s="70"/>
      <c r="I29" s="70"/>
      <c r="J29" s="120"/>
      <c r="K29" s="70"/>
      <c r="L29" s="70"/>
      <c r="M29" s="70"/>
      <c r="N29" s="70"/>
      <c r="O29" s="34"/>
      <c r="P29" s="34"/>
      <c r="Q29" s="34"/>
      <c r="R29" s="86"/>
      <c r="S29" s="86"/>
      <c r="T29" s="86"/>
      <c r="U29" s="86"/>
      <c r="V29" s="86"/>
      <c r="W29" s="86"/>
    </row>
    <row r="30" spans="1:252" ht="21" customHeight="1">
      <c r="B30" s="34"/>
      <c r="C30" s="34"/>
      <c r="D30" s="70" t="s">
        <v>4</v>
      </c>
      <c r="E30" s="70"/>
      <c r="F30" s="82"/>
      <c r="G30" s="236" t="str">
        <f>基本情報!$E$31</f>
        <v>20XX年XX月XX日</v>
      </c>
      <c r="H30" s="236"/>
      <c r="I30" s="236"/>
      <c r="J30" s="120" t="s">
        <v>3</v>
      </c>
      <c r="K30" s="236" t="str">
        <f>基本情報!$E$32</f>
        <v>20XX年XX月XX日</v>
      </c>
      <c r="L30" s="236"/>
      <c r="M30" s="236"/>
      <c r="N30" s="121" t="s">
        <v>5</v>
      </c>
      <c r="O30" s="34"/>
      <c r="P30" s="34"/>
      <c r="Q30" s="34"/>
      <c r="R30" s="86"/>
      <c r="S30" s="86"/>
      <c r="T30" s="86"/>
      <c r="U30" s="86"/>
      <c r="V30" s="86"/>
      <c r="W30" s="86"/>
    </row>
    <row r="31" spans="1:252" ht="21" customHeight="1">
      <c r="B31" s="34"/>
      <c r="C31" s="34"/>
      <c r="D31" s="72"/>
      <c r="E31" s="72"/>
      <c r="F31" s="72"/>
      <c r="G31" s="72"/>
      <c r="H31" s="72"/>
      <c r="I31" s="72"/>
      <c r="J31" s="72"/>
      <c r="K31" s="72"/>
      <c r="L31" s="72"/>
      <c r="M31" s="72"/>
      <c r="N31" s="72"/>
      <c r="O31" s="72"/>
      <c r="P31" s="72"/>
      <c r="Q31" s="72"/>
      <c r="R31" s="152"/>
      <c r="S31" s="152"/>
      <c r="T31" s="152"/>
      <c r="U31" s="152"/>
      <c r="V31" s="86"/>
      <c r="W31" s="86"/>
    </row>
    <row r="32" spans="1:252" ht="21" customHeight="1">
      <c r="B32" s="34"/>
      <c r="C32" s="34"/>
      <c r="D32" s="72"/>
      <c r="E32" s="72"/>
      <c r="F32" s="72"/>
      <c r="G32" s="72"/>
      <c r="H32" s="72"/>
      <c r="I32" s="72"/>
      <c r="J32" s="72"/>
      <c r="K32" s="72"/>
      <c r="L32" s="72"/>
      <c r="M32" s="72"/>
      <c r="N32" s="72"/>
      <c r="O32" s="72"/>
      <c r="P32" s="72"/>
      <c r="Q32" s="72"/>
      <c r="R32" s="152"/>
      <c r="S32" s="152"/>
      <c r="T32" s="152"/>
      <c r="U32" s="152"/>
      <c r="V32" s="152"/>
      <c r="W32" s="86"/>
    </row>
    <row r="33" spans="1:252" ht="21" customHeight="1">
      <c r="B33" s="70"/>
      <c r="C33" s="235" t="s">
        <v>22</v>
      </c>
      <c r="D33" s="235"/>
      <c r="E33" s="235"/>
      <c r="F33" s="235"/>
      <c r="G33" s="235"/>
      <c r="H33" s="235"/>
      <c r="I33" s="235"/>
      <c r="J33" s="235"/>
      <c r="K33" s="235"/>
      <c r="L33" s="235"/>
      <c r="M33" s="235"/>
      <c r="N33" s="235"/>
      <c r="O33" s="235"/>
      <c r="P33" s="235"/>
      <c r="Q33" s="70"/>
      <c r="R33" s="151"/>
      <c r="S33" s="151"/>
      <c r="T33" s="151"/>
      <c r="U33" s="151"/>
      <c r="V33" s="152"/>
      <c r="W33" s="152"/>
    </row>
    <row r="34" spans="1:252" ht="21" customHeight="1">
      <c r="B34" s="34"/>
      <c r="C34" s="34"/>
      <c r="D34" s="34"/>
      <c r="E34" s="34"/>
      <c r="F34" s="34"/>
      <c r="G34" s="34"/>
      <c r="H34" s="34"/>
      <c r="I34" s="34"/>
      <c r="J34" s="34"/>
      <c r="K34" s="34"/>
      <c r="L34" s="34"/>
      <c r="M34" s="34"/>
      <c r="N34" s="34"/>
      <c r="O34" s="34"/>
      <c r="P34" s="34"/>
      <c r="Q34" s="34"/>
      <c r="R34" s="86"/>
      <c r="S34" s="86"/>
      <c r="T34" s="86"/>
      <c r="U34" s="86"/>
      <c r="V34" s="152"/>
      <c r="W34" s="86"/>
    </row>
    <row r="35" spans="1:252" ht="21" customHeight="1">
      <c r="B35" s="235" t="s">
        <v>6</v>
      </c>
      <c r="C35" s="235"/>
      <c r="D35" s="235"/>
      <c r="E35" s="235"/>
      <c r="F35" s="235"/>
      <c r="G35" s="235"/>
      <c r="H35" s="235"/>
      <c r="I35" s="235"/>
      <c r="J35" s="235"/>
      <c r="K35" s="235"/>
      <c r="L35" s="235"/>
      <c r="M35" s="235"/>
      <c r="N35" s="235"/>
      <c r="O35" s="235"/>
      <c r="P35" s="235"/>
      <c r="Q35" s="235"/>
      <c r="R35" s="86"/>
      <c r="S35" s="86"/>
      <c r="T35" s="86"/>
      <c r="U35" s="86"/>
      <c r="V35" s="152"/>
      <c r="W35" s="86"/>
    </row>
    <row r="36" spans="1:252" ht="21" customHeight="1">
      <c r="B36" s="120"/>
      <c r="C36" s="120"/>
      <c r="D36" s="120"/>
      <c r="E36" s="120"/>
      <c r="F36" s="120"/>
      <c r="G36" s="120"/>
      <c r="H36" s="120"/>
      <c r="I36" s="120"/>
      <c r="J36" s="120"/>
      <c r="K36" s="120"/>
      <c r="L36" s="120"/>
      <c r="M36" s="120"/>
      <c r="N36" s="120"/>
      <c r="O36" s="120"/>
      <c r="P36" s="120"/>
      <c r="Q36" s="120"/>
      <c r="R36" s="86"/>
      <c r="S36" s="86"/>
      <c r="T36" s="86"/>
      <c r="U36" s="86"/>
      <c r="V36" s="152"/>
      <c r="W36" s="86"/>
    </row>
    <row r="37" spans="1:252" ht="21" customHeight="1">
      <c r="B37" s="34"/>
      <c r="C37" s="34"/>
      <c r="D37" s="34"/>
      <c r="E37" s="34"/>
      <c r="F37" s="34"/>
      <c r="G37" s="34"/>
      <c r="H37" s="34"/>
      <c r="I37" s="34"/>
      <c r="J37" s="34"/>
      <c r="K37" s="34"/>
      <c r="L37" s="34"/>
      <c r="M37" s="34"/>
      <c r="N37" s="34"/>
      <c r="O37" s="34"/>
      <c r="P37" s="120"/>
      <c r="Q37" s="34"/>
      <c r="R37" s="86"/>
      <c r="S37" s="86"/>
      <c r="T37" s="86"/>
      <c r="U37" s="86"/>
      <c r="V37" s="86"/>
      <c r="W37" s="86"/>
    </row>
    <row r="38" spans="1:252" ht="21" customHeight="1">
      <c r="B38" s="34"/>
      <c r="C38" s="238" t="s">
        <v>23</v>
      </c>
      <c r="D38" s="238"/>
      <c r="E38" s="238"/>
      <c r="F38" s="239">
        <f>'経費内訳書 '!J16</f>
        <v>0</v>
      </c>
      <c r="G38" s="239"/>
      <c r="H38" s="239"/>
      <c r="I38" s="240" t="s">
        <v>35</v>
      </c>
      <c r="J38" s="240"/>
      <c r="K38" s="240"/>
      <c r="L38" s="240"/>
      <c r="M38" s="240"/>
      <c r="N38" s="234">
        <f>'経費内訳書 '!J15</f>
        <v>0</v>
      </c>
      <c r="O38" s="234"/>
      <c r="P38" s="234"/>
      <c r="Q38" s="120"/>
      <c r="S38" s="86"/>
      <c r="T38" s="86"/>
      <c r="U38" s="86"/>
      <c r="V38" s="86"/>
      <c r="W38" s="86"/>
      <c r="X38" s="86"/>
    </row>
    <row r="39" spans="1:252" ht="21" customHeight="1">
      <c r="B39" s="34"/>
      <c r="C39" s="34"/>
      <c r="D39" s="120"/>
      <c r="E39" s="120"/>
      <c r="F39" s="118"/>
      <c r="G39" s="118"/>
      <c r="H39" s="118"/>
      <c r="I39" s="57"/>
      <c r="J39" s="58"/>
      <c r="K39" s="34"/>
      <c r="L39" s="34"/>
      <c r="M39" s="71"/>
      <c r="N39" s="71"/>
      <c r="O39" s="71"/>
      <c r="P39" s="71"/>
      <c r="Q39" s="34"/>
      <c r="R39" s="86"/>
      <c r="S39" s="86"/>
      <c r="T39" s="86"/>
      <c r="U39" s="86"/>
      <c r="V39" s="86"/>
      <c r="W39" s="86"/>
    </row>
    <row r="40" spans="1:252" ht="21" customHeight="1">
      <c r="B40" s="34"/>
      <c r="C40" s="34"/>
      <c r="D40" s="34"/>
      <c r="E40" s="34"/>
      <c r="F40" s="34"/>
      <c r="G40" s="34"/>
      <c r="H40" s="34"/>
      <c r="I40" s="34"/>
      <c r="J40" s="34"/>
      <c r="K40" s="34"/>
      <c r="L40" s="34"/>
      <c r="M40" s="34"/>
      <c r="N40" s="34"/>
      <c r="O40" s="34"/>
      <c r="P40" s="34"/>
      <c r="Q40" s="34"/>
      <c r="R40" s="86"/>
      <c r="S40" s="86"/>
      <c r="T40" s="86"/>
      <c r="U40" s="86"/>
      <c r="V40" s="86"/>
      <c r="W40" s="86"/>
    </row>
    <row r="41" spans="1:252" s="51" customFormat="1" ht="24" customHeight="1">
      <c r="A41" s="150"/>
      <c r="B41" s="34"/>
      <c r="C41" s="241"/>
      <c r="D41" s="241"/>
      <c r="E41" s="241"/>
      <c r="F41" s="245" t="s">
        <v>24</v>
      </c>
      <c r="G41" s="246"/>
      <c r="H41" s="246"/>
      <c r="I41" s="247"/>
      <c r="J41" s="245" t="s">
        <v>25</v>
      </c>
      <c r="K41" s="246"/>
      <c r="L41" s="246"/>
      <c r="M41" s="247"/>
      <c r="N41" s="241" t="s">
        <v>26</v>
      </c>
      <c r="O41" s="241"/>
      <c r="P41" s="245"/>
      <c r="Q41" s="156"/>
      <c r="R41" s="104"/>
      <c r="S41" s="104"/>
      <c r="T41" s="104"/>
      <c r="U41" s="104"/>
      <c r="V41" s="104"/>
      <c r="W41" s="104"/>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0"/>
      <c r="BM41" s="150"/>
      <c r="BN41" s="150"/>
      <c r="BO41" s="150"/>
      <c r="BP41" s="150"/>
      <c r="BQ41" s="150"/>
      <c r="BR41" s="150"/>
      <c r="BS41" s="150"/>
      <c r="BT41" s="150"/>
      <c r="BU41" s="150"/>
      <c r="BV41" s="150"/>
      <c r="BW41" s="150"/>
      <c r="BX41" s="150"/>
      <c r="BY41" s="150"/>
      <c r="BZ41" s="150"/>
      <c r="CA41" s="150"/>
      <c r="CB41" s="150"/>
      <c r="CC41" s="150"/>
      <c r="CD41" s="150"/>
      <c r="CE41" s="150"/>
      <c r="CF41" s="150"/>
      <c r="CG41" s="150"/>
      <c r="CH41" s="150"/>
      <c r="CI41" s="150"/>
      <c r="CJ41" s="150"/>
      <c r="CK41" s="150"/>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c r="DX41" s="150"/>
      <c r="DY41" s="150"/>
      <c r="DZ41" s="150"/>
      <c r="EA41" s="150"/>
      <c r="EB41" s="150"/>
      <c r="EC41" s="150"/>
      <c r="ED41" s="150"/>
      <c r="EE41" s="150"/>
      <c r="EF41" s="150"/>
      <c r="EG41" s="150"/>
      <c r="EH41" s="150"/>
      <c r="EI41" s="150"/>
      <c r="EJ41" s="150"/>
      <c r="EK41" s="150"/>
      <c r="EL41" s="150"/>
      <c r="EM41" s="150"/>
      <c r="EN41" s="150"/>
      <c r="EO41" s="150"/>
      <c r="EP41" s="150"/>
      <c r="EQ41" s="150"/>
      <c r="ER41" s="150"/>
      <c r="ES41" s="150"/>
      <c r="ET41" s="150"/>
      <c r="EU41" s="150"/>
      <c r="EV41" s="150"/>
      <c r="EW41" s="150"/>
      <c r="EX41" s="150"/>
      <c r="EY41" s="150"/>
      <c r="EZ41" s="150"/>
      <c r="FA41" s="150"/>
      <c r="FB41" s="150"/>
      <c r="FC41" s="150"/>
      <c r="FD41" s="150"/>
      <c r="FE41" s="150"/>
      <c r="FF41" s="150"/>
      <c r="FG41" s="150"/>
      <c r="FH41" s="150"/>
      <c r="FI41" s="150"/>
      <c r="FJ41" s="150"/>
      <c r="FK41" s="150"/>
      <c r="FL41" s="150"/>
      <c r="FM41" s="150"/>
      <c r="FN41" s="150"/>
      <c r="FO41" s="150"/>
      <c r="FP41" s="150"/>
      <c r="FQ41" s="150"/>
      <c r="FR41" s="150"/>
      <c r="FS41" s="150"/>
      <c r="FT41" s="150"/>
      <c r="FU41" s="150"/>
      <c r="FV41" s="150"/>
      <c r="FW41" s="150"/>
      <c r="FX41" s="150"/>
      <c r="FY41" s="150"/>
      <c r="FZ41" s="150"/>
      <c r="GA41" s="150"/>
      <c r="GB41" s="150"/>
      <c r="GC41" s="150"/>
      <c r="GD41" s="150"/>
      <c r="GE41" s="150"/>
      <c r="GF41" s="150"/>
      <c r="GG41" s="150"/>
      <c r="GH41" s="150"/>
      <c r="GI41" s="150"/>
      <c r="GJ41" s="150"/>
      <c r="GK41" s="150"/>
      <c r="GL41" s="150"/>
      <c r="GM41" s="150"/>
      <c r="GN41" s="150"/>
      <c r="GO41" s="150"/>
      <c r="GP41" s="150"/>
      <c r="GQ41" s="150"/>
      <c r="GR41" s="150"/>
      <c r="GS41" s="150"/>
      <c r="GT41" s="150"/>
      <c r="GU41" s="150"/>
      <c r="GV41" s="150"/>
      <c r="GW41" s="150"/>
      <c r="GX41" s="150"/>
      <c r="GY41" s="150"/>
      <c r="GZ41" s="150"/>
      <c r="HA41" s="150"/>
      <c r="HB41" s="150"/>
      <c r="HC41" s="150"/>
      <c r="HD41" s="150"/>
      <c r="HE41" s="150"/>
      <c r="HF41" s="150"/>
      <c r="HG41" s="150"/>
      <c r="HH41" s="150"/>
      <c r="HI41" s="150"/>
      <c r="HJ41" s="150"/>
      <c r="HK41" s="150"/>
      <c r="HL41" s="150"/>
      <c r="HM41" s="150"/>
      <c r="HN41" s="150"/>
      <c r="HO41" s="150"/>
      <c r="HP41" s="150"/>
      <c r="HQ41" s="150"/>
      <c r="HR41" s="150"/>
      <c r="HS41" s="150"/>
      <c r="HT41" s="150"/>
      <c r="HU41" s="150"/>
      <c r="HV41" s="150"/>
      <c r="HW41" s="150"/>
      <c r="HX41" s="150"/>
      <c r="HY41" s="150"/>
      <c r="HZ41" s="150"/>
      <c r="IA41" s="150"/>
      <c r="IB41" s="150"/>
      <c r="IC41" s="150"/>
      <c r="ID41" s="150"/>
      <c r="IE41" s="150"/>
      <c r="IF41" s="150"/>
      <c r="IG41" s="150"/>
      <c r="IH41" s="150"/>
      <c r="II41" s="150"/>
      <c r="IJ41" s="150"/>
      <c r="IK41" s="150"/>
      <c r="IL41" s="150"/>
      <c r="IM41" s="150"/>
      <c r="IN41" s="150"/>
      <c r="IO41" s="150"/>
      <c r="IP41" s="150"/>
      <c r="IQ41" s="150"/>
      <c r="IR41" s="150"/>
    </row>
    <row r="42" spans="1:252" s="51" customFormat="1" ht="24" customHeight="1">
      <c r="A42" s="150"/>
      <c r="B42" s="34"/>
      <c r="C42" s="241" t="s">
        <v>131</v>
      </c>
      <c r="D42" s="241"/>
      <c r="E42" s="241"/>
      <c r="F42" s="244">
        <f>'経費内訳書 '!J10</f>
        <v>0</v>
      </c>
      <c r="G42" s="243"/>
      <c r="H42" s="243"/>
      <c r="I42" s="59" t="s">
        <v>132</v>
      </c>
      <c r="J42" s="245" t="s">
        <v>27</v>
      </c>
      <c r="K42" s="246"/>
      <c r="L42" s="246"/>
      <c r="M42" s="247"/>
      <c r="N42" s="241"/>
      <c r="O42" s="241"/>
      <c r="P42" s="245"/>
      <c r="Q42" s="157"/>
      <c r="R42" s="104"/>
      <c r="S42" s="104"/>
      <c r="T42" s="104"/>
      <c r="U42" s="104"/>
      <c r="V42" s="104"/>
      <c r="W42" s="104"/>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c r="DZ42" s="150"/>
      <c r="EA42" s="150"/>
      <c r="EB42" s="150"/>
      <c r="EC42" s="150"/>
      <c r="ED42" s="150"/>
      <c r="EE42" s="150"/>
      <c r="EF42" s="150"/>
      <c r="EG42" s="150"/>
      <c r="EH42" s="150"/>
      <c r="EI42" s="150"/>
      <c r="EJ42" s="150"/>
      <c r="EK42" s="150"/>
      <c r="EL42" s="150"/>
      <c r="EM42" s="150"/>
      <c r="EN42" s="150"/>
      <c r="EO42" s="150"/>
      <c r="EP42" s="150"/>
      <c r="EQ42" s="150"/>
      <c r="ER42" s="150"/>
      <c r="ES42" s="150"/>
      <c r="ET42" s="150"/>
      <c r="EU42" s="150"/>
      <c r="EV42" s="150"/>
      <c r="EW42" s="150"/>
      <c r="EX42" s="150"/>
      <c r="EY42" s="150"/>
      <c r="EZ42" s="150"/>
      <c r="FA42" s="150"/>
      <c r="FB42" s="150"/>
      <c r="FC42" s="150"/>
      <c r="FD42" s="150"/>
      <c r="FE42" s="150"/>
      <c r="FF42" s="150"/>
      <c r="FG42" s="150"/>
      <c r="FH42" s="150"/>
      <c r="FI42" s="150"/>
      <c r="FJ42" s="150"/>
      <c r="FK42" s="150"/>
      <c r="FL42" s="150"/>
      <c r="FM42" s="150"/>
      <c r="FN42" s="150"/>
      <c r="FO42" s="150"/>
      <c r="FP42" s="150"/>
      <c r="FQ42" s="150"/>
      <c r="FR42" s="150"/>
      <c r="FS42" s="150"/>
      <c r="FT42" s="150"/>
      <c r="FU42" s="150"/>
      <c r="FV42" s="150"/>
      <c r="FW42" s="150"/>
      <c r="FX42" s="150"/>
      <c r="FY42" s="150"/>
      <c r="FZ42" s="150"/>
      <c r="GA42" s="150"/>
      <c r="GB42" s="150"/>
      <c r="GC42" s="150"/>
      <c r="GD42" s="150"/>
      <c r="GE42" s="150"/>
      <c r="GF42" s="150"/>
      <c r="GG42" s="150"/>
      <c r="GH42" s="150"/>
      <c r="GI42" s="150"/>
      <c r="GJ42" s="150"/>
      <c r="GK42" s="150"/>
      <c r="GL42" s="150"/>
      <c r="GM42" s="150"/>
      <c r="GN42" s="150"/>
      <c r="GO42" s="150"/>
      <c r="GP42" s="150"/>
      <c r="GQ42" s="150"/>
      <c r="GR42" s="150"/>
      <c r="GS42" s="150"/>
      <c r="GT42" s="150"/>
      <c r="GU42" s="150"/>
      <c r="GV42" s="150"/>
      <c r="GW42" s="150"/>
      <c r="GX42" s="150"/>
      <c r="GY42" s="150"/>
      <c r="GZ42" s="150"/>
      <c r="HA42" s="150"/>
      <c r="HB42" s="150"/>
      <c r="HC42" s="150"/>
      <c r="HD42" s="150"/>
      <c r="HE42" s="150"/>
      <c r="HF42" s="150"/>
      <c r="HG42" s="150"/>
      <c r="HH42" s="150"/>
      <c r="HI42" s="150"/>
      <c r="HJ42" s="150"/>
      <c r="HK42" s="150"/>
      <c r="HL42" s="150"/>
      <c r="HM42" s="150"/>
      <c r="HN42" s="150"/>
      <c r="HO42" s="150"/>
      <c r="HP42" s="150"/>
      <c r="HQ42" s="150"/>
      <c r="HR42" s="150"/>
      <c r="HS42" s="150"/>
      <c r="HT42" s="150"/>
      <c r="HU42" s="150"/>
      <c r="HV42" s="150"/>
      <c r="HW42" s="150"/>
      <c r="HX42" s="150"/>
      <c r="HY42" s="150"/>
      <c r="HZ42" s="150"/>
      <c r="IA42" s="150"/>
      <c r="IB42" s="150"/>
      <c r="IC42" s="150"/>
      <c r="ID42" s="150"/>
      <c r="IE42" s="150"/>
      <c r="IF42" s="150"/>
      <c r="IG42" s="150"/>
      <c r="IH42" s="150"/>
      <c r="II42" s="150"/>
      <c r="IJ42" s="150"/>
      <c r="IK42" s="150"/>
      <c r="IL42" s="150"/>
      <c r="IM42" s="150"/>
      <c r="IN42" s="150"/>
      <c r="IO42" s="150"/>
      <c r="IP42" s="150"/>
      <c r="IQ42" s="150"/>
      <c r="IR42" s="150"/>
    </row>
    <row r="43" spans="1:252" s="51" customFormat="1" ht="24" customHeight="1">
      <c r="A43" s="150"/>
      <c r="B43" s="34"/>
      <c r="C43" s="241" t="s">
        <v>28</v>
      </c>
      <c r="D43" s="241"/>
      <c r="E43" s="241"/>
      <c r="F43" s="242">
        <f>F38</f>
        <v>0</v>
      </c>
      <c r="G43" s="243"/>
      <c r="H43" s="243"/>
      <c r="I43" s="59" t="s">
        <v>132</v>
      </c>
      <c r="J43" s="245" t="s">
        <v>27</v>
      </c>
      <c r="K43" s="246"/>
      <c r="L43" s="246"/>
      <c r="M43" s="247"/>
      <c r="N43" s="241"/>
      <c r="O43" s="241"/>
      <c r="P43" s="245"/>
      <c r="Q43" s="157"/>
      <c r="R43" s="104"/>
      <c r="S43" s="104"/>
      <c r="T43" s="104"/>
      <c r="U43" s="104"/>
      <c r="V43" s="104"/>
      <c r="W43" s="104"/>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0"/>
      <c r="BM43" s="150"/>
      <c r="BN43" s="150"/>
      <c r="BO43" s="150"/>
      <c r="BP43" s="150"/>
      <c r="BQ43" s="150"/>
      <c r="BR43" s="150"/>
      <c r="BS43" s="150"/>
      <c r="BT43" s="150"/>
      <c r="BU43" s="150"/>
      <c r="BV43" s="150"/>
      <c r="BW43" s="150"/>
      <c r="BX43" s="150"/>
      <c r="BY43" s="150"/>
      <c r="BZ43" s="150"/>
      <c r="CA43" s="150"/>
      <c r="CB43" s="150"/>
      <c r="CC43" s="150"/>
      <c r="CD43" s="150"/>
      <c r="CE43" s="150"/>
      <c r="CF43" s="150"/>
      <c r="CG43" s="150"/>
      <c r="CH43" s="150"/>
      <c r="CI43" s="150"/>
      <c r="CJ43" s="150"/>
      <c r="CK43" s="150"/>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c r="DX43" s="150"/>
      <c r="DY43" s="150"/>
      <c r="DZ43" s="150"/>
      <c r="EA43" s="150"/>
      <c r="EB43" s="150"/>
      <c r="EC43" s="150"/>
      <c r="ED43" s="150"/>
      <c r="EE43" s="150"/>
      <c r="EF43" s="150"/>
      <c r="EG43" s="150"/>
      <c r="EH43" s="150"/>
      <c r="EI43" s="150"/>
      <c r="EJ43" s="150"/>
      <c r="EK43" s="150"/>
      <c r="EL43" s="150"/>
      <c r="EM43" s="150"/>
      <c r="EN43" s="150"/>
      <c r="EO43" s="150"/>
      <c r="EP43" s="150"/>
      <c r="EQ43" s="150"/>
      <c r="ER43" s="150"/>
      <c r="ES43" s="150"/>
      <c r="ET43" s="150"/>
      <c r="EU43" s="150"/>
      <c r="EV43" s="150"/>
      <c r="EW43" s="150"/>
      <c r="EX43" s="150"/>
      <c r="EY43" s="150"/>
      <c r="EZ43" s="150"/>
      <c r="FA43" s="150"/>
      <c r="FB43" s="150"/>
      <c r="FC43" s="150"/>
      <c r="FD43" s="150"/>
      <c r="FE43" s="150"/>
      <c r="FF43" s="150"/>
      <c r="FG43" s="150"/>
      <c r="FH43" s="150"/>
      <c r="FI43" s="150"/>
      <c r="FJ43" s="150"/>
      <c r="FK43" s="150"/>
      <c r="FL43" s="150"/>
      <c r="FM43" s="150"/>
      <c r="FN43" s="150"/>
      <c r="FO43" s="150"/>
      <c r="FP43" s="150"/>
      <c r="FQ43" s="150"/>
      <c r="FR43" s="150"/>
      <c r="FS43" s="150"/>
      <c r="FT43" s="150"/>
      <c r="FU43" s="150"/>
      <c r="FV43" s="150"/>
      <c r="FW43" s="150"/>
      <c r="FX43" s="150"/>
      <c r="FY43" s="150"/>
      <c r="FZ43" s="150"/>
      <c r="GA43" s="150"/>
      <c r="GB43" s="150"/>
      <c r="GC43" s="150"/>
      <c r="GD43" s="150"/>
      <c r="GE43" s="150"/>
      <c r="GF43" s="150"/>
      <c r="GG43" s="150"/>
      <c r="GH43" s="150"/>
      <c r="GI43" s="150"/>
      <c r="GJ43" s="150"/>
      <c r="GK43" s="150"/>
      <c r="GL43" s="150"/>
      <c r="GM43" s="150"/>
      <c r="GN43" s="150"/>
      <c r="GO43" s="150"/>
      <c r="GP43" s="150"/>
      <c r="GQ43" s="150"/>
      <c r="GR43" s="150"/>
      <c r="GS43" s="150"/>
      <c r="GT43" s="150"/>
      <c r="GU43" s="150"/>
      <c r="GV43" s="150"/>
      <c r="GW43" s="150"/>
      <c r="GX43" s="150"/>
      <c r="GY43" s="150"/>
      <c r="GZ43" s="150"/>
      <c r="HA43" s="150"/>
      <c r="HB43" s="150"/>
      <c r="HC43" s="150"/>
      <c r="HD43" s="150"/>
      <c r="HE43" s="150"/>
      <c r="HF43" s="150"/>
      <c r="HG43" s="150"/>
      <c r="HH43" s="150"/>
      <c r="HI43" s="150"/>
      <c r="HJ43" s="150"/>
      <c r="HK43" s="150"/>
      <c r="HL43" s="150"/>
      <c r="HM43" s="150"/>
      <c r="HN43" s="150"/>
      <c r="HO43" s="150"/>
      <c r="HP43" s="150"/>
      <c r="HQ43" s="150"/>
      <c r="HR43" s="150"/>
      <c r="HS43" s="150"/>
      <c r="HT43" s="150"/>
      <c r="HU43" s="150"/>
      <c r="HV43" s="150"/>
      <c r="HW43" s="150"/>
      <c r="HX43" s="150"/>
      <c r="HY43" s="150"/>
      <c r="HZ43" s="150"/>
      <c r="IA43" s="150"/>
      <c r="IB43" s="150"/>
      <c r="IC43" s="150"/>
      <c r="ID43" s="150"/>
      <c r="IE43" s="150"/>
      <c r="IF43" s="150"/>
      <c r="IG43" s="150"/>
      <c r="IH43" s="150"/>
      <c r="II43" s="150"/>
      <c r="IJ43" s="150"/>
      <c r="IK43" s="150"/>
      <c r="IL43" s="150"/>
      <c r="IM43" s="150"/>
      <c r="IN43" s="150"/>
      <c r="IO43" s="150"/>
      <c r="IP43" s="150"/>
      <c r="IQ43" s="150"/>
      <c r="IR43" s="150"/>
    </row>
    <row r="44" spans="1:252" s="51" customFormat="1" ht="24" customHeight="1">
      <c r="A44" s="150"/>
      <c r="B44" s="34"/>
      <c r="C44" s="241" t="s">
        <v>29</v>
      </c>
      <c r="D44" s="241"/>
      <c r="E44" s="241"/>
      <c r="F44" s="244">
        <f>F42-F43</f>
        <v>0</v>
      </c>
      <c r="G44" s="243"/>
      <c r="H44" s="243"/>
      <c r="I44" s="59" t="s">
        <v>132</v>
      </c>
      <c r="J44" s="245"/>
      <c r="K44" s="246"/>
      <c r="L44" s="246"/>
      <c r="M44" s="247"/>
      <c r="N44" s="241"/>
      <c r="O44" s="241"/>
      <c r="P44" s="245"/>
      <c r="Q44" s="157"/>
      <c r="R44" s="104"/>
      <c r="S44" s="104"/>
      <c r="T44" s="104"/>
      <c r="U44" s="104"/>
      <c r="V44" s="104"/>
      <c r="W44" s="104"/>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c r="DZ44" s="150"/>
      <c r="EA44" s="150"/>
      <c r="EB44" s="150"/>
      <c r="EC44" s="150"/>
      <c r="ED44" s="150"/>
      <c r="EE44" s="150"/>
      <c r="EF44" s="150"/>
      <c r="EG44" s="150"/>
      <c r="EH44" s="150"/>
      <c r="EI44" s="150"/>
      <c r="EJ44" s="150"/>
      <c r="EK44" s="150"/>
      <c r="EL44" s="150"/>
      <c r="EM44" s="150"/>
      <c r="EN44" s="150"/>
      <c r="EO44" s="150"/>
      <c r="EP44" s="150"/>
      <c r="EQ44" s="150"/>
      <c r="ER44" s="150"/>
      <c r="ES44" s="150"/>
      <c r="ET44" s="150"/>
      <c r="EU44" s="150"/>
      <c r="EV44" s="150"/>
      <c r="EW44" s="150"/>
      <c r="EX44" s="150"/>
      <c r="EY44" s="150"/>
      <c r="EZ44" s="150"/>
      <c r="FA44" s="150"/>
      <c r="FB44" s="150"/>
      <c r="FC44" s="150"/>
      <c r="FD44" s="150"/>
      <c r="FE44" s="150"/>
      <c r="FF44" s="150"/>
      <c r="FG44" s="150"/>
      <c r="FH44" s="150"/>
      <c r="FI44" s="150"/>
      <c r="FJ44" s="150"/>
      <c r="FK44" s="150"/>
      <c r="FL44" s="150"/>
      <c r="FM44" s="150"/>
      <c r="FN44" s="150"/>
      <c r="FO44" s="150"/>
      <c r="FP44" s="150"/>
      <c r="FQ44" s="150"/>
      <c r="FR44" s="150"/>
      <c r="FS44" s="150"/>
      <c r="FT44" s="150"/>
      <c r="FU44" s="150"/>
      <c r="FV44" s="150"/>
      <c r="FW44" s="150"/>
      <c r="FX44" s="150"/>
      <c r="FY44" s="150"/>
      <c r="FZ44" s="150"/>
      <c r="GA44" s="150"/>
      <c r="GB44" s="150"/>
      <c r="GC44" s="150"/>
      <c r="GD44" s="150"/>
      <c r="GE44" s="150"/>
      <c r="GF44" s="150"/>
      <c r="GG44" s="150"/>
      <c r="GH44" s="150"/>
      <c r="GI44" s="150"/>
      <c r="GJ44" s="150"/>
      <c r="GK44" s="150"/>
      <c r="GL44" s="150"/>
      <c r="GM44" s="150"/>
      <c r="GN44" s="150"/>
      <c r="GO44" s="150"/>
      <c r="GP44" s="150"/>
      <c r="GQ44" s="150"/>
      <c r="GR44" s="150"/>
      <c r="GS44" s="150"/>
      <c r="GT44" s="150"/>
      <c r="GU44" s="150"/>
      <c r="GV44" s="150"/>
      <c r="GW44" s="150"/>
      <c r="GX44" s="150"/>
      <c r="GY44" s="150"/>
      <c r="GZ44" s="150"/>
      <c r="HA44" s="150"/>
      <c r="HB44" s="150"/>
      <c r="HC44" s="150"/>
      <c r="HD44" s="150"/>
      <c r="HE44" s="150"/>
      <c r="HF44" s="150"/>
      <c r="HG44" s="150"/>
      <c r="HH44" s="150"/>
      <c r="HI44" s="150"/>
      <c r="HJ44" s="150"/>
      <c r="HK44" s="150"/>
      <c r="HL44" s="150"/>
      <c r="HM44" s="150"/>
      <c r="HN44" s="150"/>
      <c r="HO44" s="150"/>
      <c r="HP44" s="150"/>
      <c r="HQ44" s="150"/>
      <c r="HR44" s="150"/>
      <c r="HS44" s="150"/>
      <c r="HT44" s="150"/>
      <c r="HU44" s="150"/>
      <c r="HV44" s="150"/>
      <c r="HW44" s="150"/>
      <c r="HX44" s="150"/>
      <c r="HY44" s="150"/>
      <c r="HZ44" s="150"/>
      <c r="IA44" s="150"/>
      <c r="IB44" s="150"/>
      <c r="IC44" s="150"/>
      <c r="ID44" s="150"/>
      <c r="IE44" s="150"/>
      <c r="IF44" s="150"/>
      <c r="IG44" s="150"/>
      <c r="IH44" s="150"/>
      <c r="II44" s="150"/>
      <c r="IJ44" s="150"/>
      <c r="IK44" s="150"/>
      <c r="IL44" s="150"/>
      <c r="IM44" s="150"/>
      <c r="IN44" s="150"/>
      <c r="IO44" s="150"/>
      <c r="IP44" s="150"/>
      <c r="IQ44" s="150"/>
      <c r="IR44" s="150"/>
    </row>
    <row r="45" spans="1:252" ht="21" customHeight="1">
      <c r="B45" s="34"/>
      <c r="C45" s="34"/>
      <c r="D45" s="34"/>
      <c r="E45" s="34"/>
      <c r="F45" s="60"/>
      <c r="G45" s="60"/>
      <c r="H45" s="60"/>
      <c r="I45" s="60"/>
      <c r="J45" s="60"/>
      <c r="K45" s="60"/>
      <c r="L45" s="60"/>
      <c r="M45" s="60"/>
      <c r="N45" s="60"/>
      <c r="O45" s="72"/>
      <c r="P45" s="34"/>
      <c r="Q45" s="71"/>
      <c r="R45" s="86"/>
      <c r="S45" s="86"/>
      <c r="T45" s="86"/>
      <c r="U45" s="86"/>
      <c r="V45" s="86"/>
      <c r="W45" s="86"/>
    </row>
    <row r="46" spans="1:252" ht="21" customHeight="1">
      <c r="B46" s="34"/>
      <c r="C46" s="34"/>
      <c r="D46" s="34"/>
      <c r="E46" s="34"/>
      <c r="F46" s="34"/>
      <c r="G46" s="34"/>
      <c r="H46" s="34"/>
      <c r="I46" s="34"/>
      <c r="J46" s="34"/>
      <c r="K46" s="34"/>
      <c r="L46" s="34"/>
      <c r="M46" s="34"/>
      <c r="N46" s="34"/>
      <c r="O46" s="34"/>
      <c r="P46" s="34"/>
      <c r="Q46" s="68" t="s">
        <v>8</v>
      </c>
      <c r="R46" s="86"/>
      <c r="S46" s="86"/>
      <c r="T46" s="86"/>
      <c r="U46" s="86"/>
      <c r="V46" s="86"/>
      <c r="W46" s="86"/>
    </row>
    <row r="47" spans="1:252" s="149" customFormat="1" ht="24" customHeight="1">
      <c r="B47" s="104"/>
      <c r="C47" s="104"/>
      <c r="D47" s="104"/>
      <c r="E47" s="104"/>
      <c r="F47" s="104"/>
      <c r="G47" s="104"/>
      <c r="H47" s="104"/>
      <c r="I47" s="104"/>
      <c r="J47" s="104"/>
      <c r="K47" s="104"/>
      <c r="L47" s="104"/>
      <c r="M47" s="104"/>
      <c r="N47" s="104"/>
      <c r="O47" s="104"/>
      <c r="P47" s="104"/>
      <c r="Q47" s="104"/>
      <c r="R47" s="86"/>
      <c r="S47" s="86"/>
      <c r="T47" s="86"/>
      <c r="U47" s="86"/>
      <c r="V47" s="86"/>
      <c r="W47" s="86"/>
    </row>
    <row r="48" spans="1:252" s="149" customFormat="1">
      <c r="B48" s="104"/>
      <c r="C48" s="104"/>
      <c r="D48" s="104"/>
      <c r="E48" s="104"/>
      <c r="F48" s="104"/>
      <c r="G48" s="104"/>
      <c r="H48" s="104"/>
      <c r="I48" s="104"/>
      <c r="J48" s="104"/>
      <c r="K48" s="104"/>
      <c r="L48" s="104"/>
      <c r="M48" s="104"/>
      <c r="N48" s="104"/>
      <c r="O48" s="104"/>
      <c r="P48" s="104"/>
      <c r="Q48" s="104"/>
      <c r="R48" s="86"/>
      <c r="S48" s="86"/>
      <c r="T48" s="86"/>
      <c r="U48" s="86"/>
      <c r="V48" s="86"/>
      <c r="W48" s="86"/>
    </row>
    <row r="49" spans="2:17" s="149" customFormat="1">
      <c r="B49" s="150"/>
      <c r="C49" s="150"/>
      <c r="D49" s="150"/>
      <c r="E49" s="150"/>
      <c r="F49" s="150"/>
      <c r="G49" s="150"/>
      <c r="H49" s="150"/>
      <c r="I49" s="150"/>
      <c r="J49" s="150"/>
      <c r="K49" s="150"/>
      <c r="L49" s="150"/>
      <c r="M49" s="150"/>
      <c r="N49" s="150"/>
      <c r="O49" s="150"/>
      <c r="P49" s="150"/>
      <c r="Q49" s="150"/>
    </row>
    <row r="50" spans="2:17" s="149" customFormat="1">
      <c r="B50" s="150"/>
      <c r="C50" s="150"/>
      <c r="D50" s="150"/>
      <c r="E50" s="150"/>
      <c r="F50" s="150"/>
      <c r="G50" s="150"/>
      <c r="H50" s="150"/>
      <c r="I50" s="150"/>
      <c r="J50" s="150"/>
      <c r="K50" s="150"/>
      <c r="L50" s="150"/>
      <c r="M50" s="150"/>
      <c r="N50" s="150"/>
      <c r="O50" s="150"/>
      <c r="P50" s="150"/>
      <c r="Q50" s="150"/>
    </row>
    <row r="51" spans="2:17" s="149" customFormat="1">
      <c r="B51" s="150"/>
      <c r="C51" s="150"/>
      <c r="D51" s="150"/>
      <c r="E51" s="150"/>
      <c r="F51" s="150"/>
      <c r="G51" s="150"/>
      <c r="H51" s="150"/>
      <c r="I51" s="150"/>
      <c r="J51" s="150"/>
      <c r="K51" s="150"/>
      <c r="L51" s="150"/>
      <c r="M51" s="150"/>
      <c r="N51" s="150"/>
      <c r="O51" s="150"/>
      <c r="P51" s="150"/>
      <c r="Q51" s="150"/>
    </row>
    <row r="52" spans="2:17" s="149" customFormat="1">
      <c r="B52" s="150"/>
      <c r="C52" s="150"/>
      <c r="D52" s="150"/>
      <c r="E52" s="150"/>
      <c r="F52" s="150"/>
      <c r="G52" s="150"/>
      <c r="H52" s="150"/>
      <c r="I52" s="150"/>
      <c r="J52" s="150"/>
      <c r="K52" s="150"/>
      <c r="L52" s="150"/>
      <c r="M52" s="150"/>
      <c r="N52" s="150"/>
      <c r="O52" s="150"/>
      <c r="P52" s="150"/>
      <c r="Q52" s="150"/>
    </row>
    <row r="53" spans="2:17" s="149" customFormat="1">
      <c r="B53" s="150"/>
      <c r="C53" s="150"/>
      <c r="D53" s="150"/>
      <c r="E53" s="150"/>
      <c r="F53" s="150"/>
      <c r="G53" s="150"/>
      <c r="H53" s="150"/>
      <c r="I53" s="150"/>
      <c r="J53" s="150"/>
      <c r="K53" s="150"/>
      <c r="L53" s="150"/>
      <c r="M53" s="150"/>
      <c r="N53" s="150"/>
      <c r="O53" s="150"/>
      <c r="P53" s="150"/>
      <c r="Q53" s="150"/>
    </row>
    <row r="54" spans="2:17" s="149" customFormat="1">
      <c r="B54" s="150"/>
      <c r="C54" s="150"/>
      <c r="D54" s="150"/>
      <c r="E54" s="150"/>
      <c r="F54" s="150"/>
      <c r="G54" s="150"/>
      <c r="H54" s="150"/>
      <c r="I54" s="150"/>
      <c r="J54" s="150"/>
      <c r="K54" s="150"/>
      <c r="L54" s="150"/>
      <c r="M54" s="150"/>
      <c r="N54" s="150"/>
      <c r="O54" s="150"/>
      <c r="P54" s="150"/>
      <c r="Q54" s="150"/>
    </row>
    <row r="55" spans="2:17" s="149" customFormat="1">
      <c r="B55" s="150"/>
      <c r="C55" s="150"/>
      <c r="D55" s="150"/>
      <c r="E55" s="150"/>
      <c r="F55" s="150"/>
      <c r="G55" s="150"/>
      <c r="H55" s="150"/>
      <c r="I55" s="150"/>
      <c r="J55" s="150"/>
      <c r="K55" s="150"/>
      <c r="L55" s="150"/>
      <c r="M55" s="150"/>
      <c r="N55" s="150"/>
      <c r="O55" s="150"/>
      <c r="P55" s="150"/>
      <c r="Q55" s="150"/>
    </row>
    <row r="56" spans="2:17" s="149" customFormat="1">
      <c r="B56" s="150"/>
      <c r="C56" s="150"/>
      <c r="D56" s="150"/>
      <c r="E56" s="150"/>
      <c r="F56" s="150"/>
      <c r="G56" s="150"/>
      <c r="H56" s="150"/>
      <c r="I56" s="150"/>
      <c r="J56" s="150"/>
      <c r="K56" s="150"/>
      <c r="L56" s="150"/>
      <c r="M56" s="150"/>
      <c r="N56" s="150"/>
      <c r="O56" s="150"/>
      <c r="P56" s="150"/>
      <c r="Q56" s="150"/>
    </row>
    <row r="57" spans="2:17" s="149" customFormat="1">
      <c r="B57" s="150"/>
      <c r="C57" s="150"/>
      <c r="D57" s="150"/>
      <c r="E57" s="150"/>
      <c r="F57" s="150"/>
      <c r="G57" s="150"/>
      <c r="H57" s="150"/>
      <c r="I57" s="150"/>
      <c r="J57" s="150"/>
      <c r="K57" s="150"/>
      <c r="L57" s="150"/>
      <c r="M57" s="150"/>
      <c r="N57" s="150"/>
      <c r="O57" s="150"/>
      <c r="P57" s="150"/>
      <c r="Q57" s="150"/>
    </row>
    <row r="58" spans="2:17" s="149" customFormat="1">
      <c r="B58" s="150"/>
      <c r="C58" s="150"/>
      <c r="D58" s="150"/>
      <c r="E58" s="150"/>
      <c r="F58" s="150"/>
      <c r="G58" s="150"/>
      <c r="H58" s="150"/>
      <c r="I58" s="150"/>
      <c r="J58" s="150"/>
      <c r="K58" s="150"/>
      <c r="L58" s="150"/>
      <c r="M58" s="150"/>
      <c r="N58" s="150"/>
      <c r="O58" s="150"/>
      <c r="P58" s="150"/>
      <c r="Q58" s="150"/>
    </row>
    <row r="59" spans="2:17" s="149" customFormat="1">
      <c r="B59" s="150"/>
      <c r="C59" s="150"/>
      <c r="D59" s="150"/>
      <c r="E59" s="150"/>
      <c r="F59" s="150"/>
      <c r="G59" s="150"/>
      <c r="H59" s="150"/>
      <c r="I59" s="150"/>
      <c r="J59" s="150"/>
      <c r="K59" s="150"/>
      <c r="L59" s="150"/>
      <c r="M59" s="150"/>
      <c r="N59" s="150"/>
      <c r="O59" s="150"/>
      <c r="P59" s="150"/>
      <c r="Q59" s="150"/>
    </row>
    <row r="60" spans="2:17" s="149" customFormat="1">
      <c r="B60" s="150"/>
      <c r="C60" s="150"/>
      <c r="D60" s="150"/>
      <c r="E60" s="150"/>
      <c r="F60" s="150"/>
      <c r="G60" s="150"/>
      <c r="H60" s="150"/>
      <c r="I60" s="150"/>
      <c r="J60" s="150"/>
      <c r="K60" s="150"/>
      <c r="L60" s="150"/>
      <c r="M60" s="150"/>
      <c r="N60" s="150"/>
      <c r="O60" s="150"/>
      <c r="P60" s="150"/>
      <c r="Q60" s="150"/>
    </row>
    <row r="61" spans="2:17" s="149" customFormat="1">
      <c r="B61" s="150"/>
      <c r="C61" s="150"/>
      <c r="D61" s="150"/>
      <c r="E61" s="150"/>
      <c r="F61" s="150"/>
      <c r="G61" s="150"/>
      <c r="H61" s="150"/>
      <c r="I61" s="150"/>
      <c r="J61" s="150"/>
      <c r="K61" s="150"/>
      <c r="L61" s="150"/>
      <c r="M61" s="150"/>
      <c r="N61" s="150"/>
      <c r="O61" s="150"/>
      <c r="P61" s="150"/>
      <c r="Q61" s="150"/>
    </row>
    <row r="62" spans="2:17" s="149" customFormat="1">
      <c r="B62" s="150"/>
      <c r="C62" s="150"/>
      <c r="D62" s="150"/>
      <c r="E62" s="150"/>
      <c r="F62" s="150"/>
      <c r="G62" s="150"/>
      <c r="H62" s="150"/>
      <c r="I62" s="150"/>
      <c r="J62" s="150"/>
      <c r="K62" s="150"/>
      <c r="L62" s="150"/>
      <c r="M62" s="150"/>
      <c r="N62" s="150"/>
      <c r="O62" s="150"/>
      <c r="P62" s="150"/>
      <c r="Q62" s="150"/>
    </row>
    <row r="63" spans="2:17" s="149" customFormat="1">
      <c r="B63" s="150"/>
      <c r="C63" s="150"/>
      <c r="D63" s="150"/>
      <c r="E63" s="150"/>
      <c r="F63" s="150"/>
      <c r="G63" s="150"/>
      <c r="H63" s="150"/>
      <c r="I63" s="150"/>
      <c r="J63" s="150"/>
      <c r="K63" s="150"/>
      <c r="L63" s="150"/>
      <c r="M63" s="150"/>
      <c r="N63" s="150"/>
      <c r="O63" s="150"/>
      <c r="P63" s="150"/>
      <c r="Q63" s="150"/>
    </row>
    <row r="64" spans="2:17" s="149" customFormat="1">
      <c r="B64" s="150"/>
      <c r="C64" s="150"/>
      <c r="D64" s="150"/>
      <c r="E64" s="150"/>
      <c r="F64" s="150"/>
      <c r="G64" s="150"/>
      <c r="H64" s="150"/>
      <c r="I64" s="150"/>
      <c r="J64" s="150"/>
      <c r="K64" s="150"/>
      <c r="L64" s="150"/>
      <c r="M64" s="150"/>
      <c r="N64" s="150"/>
      <c r="O64" s="150"/>
      <c r="P64" s="150"/>
      <c r="Q64" s="150"/>
    </row>
    <row r="65" spans="2:17" s="149" customFormat="1">
      <c r="B65" s="150"/>
      <c r="C65" s="150"/>
      <c r="D65" s="150"/>
      <c r="E65" s="150"/>
      <c r="F65" s="150"/>
      <c r="G65" s="150"/>
      <c r="H65" s="150"/>
      <c r="I65" s="150"/>
      <c r="J65" s="150"/>
      <c r="K65" s="150"/>
      <c r="L65" s="150"/>
      <c r="M65" s="150"/>
      <c r="N65" s="150"/>
      <c r="O65" s="150"/>
      <c r="P65" s="150"/>
      <c r="Q65" s="150"/>
    </row>
    <row r="66" spans="2:17" s="149" customFormat="1">
      <c r="B66" s="150"/>
      <c r="C66" s="150"/>
      <c r="D66" s="150"/>
      <c r="E66" s="150"/>
      <c r="F66" s="150"/>
      <c r="G66" s="150"/>
      <c r="H66" s="150"/>
      <c r="I66" s="150"/>
      <c r="J66" s="150"/>
      <c r="K66" s="150"/>
      <c r="L66" s="150"/>
      <c r="M66" s="150"/>
      <c r="N66" s="150"/>
      <c r="O66" s="150"/>
      <c r="P66" s="150"/>
      <c r="Q66" s="150"/>
    </row>
    <row r="67" spans="2:17" s="149" customFormat="1">
      <c r="B67" s="150"/>
      <c r="C67" s="150"/>
      <c r="D67" s="150"/>
      <c r="E67" s="150"/>
      <c r="F67" s="150"/>
      <c r="G67" s="150"/>
      <c r="H67" s="150"/>
      <c r="I67" s="150"/>
      <c r="J67" s="150"/>
      <c r="K67" s="150"/>
      <c r="L67" s="150"/>
      <c r="M67" s="150"/>
      <c r="N67" s="150"/>
      <c r="O67" s="150"/>
      <c r="P67" s="150"/>
      <c r="Q67" s="150"/>
    </row>
    <row r="68" spans="2:17" s="149" customFormat="1">
      <c r="B68" s="150"/>
      <c r="C68" s="150"/>
      <c r="D68" s="150"/>
      <c r="E68" s="150"/>
      <c r="F68" s="150"/>
      <c r="G68" s="150"/>
      <c r="H68" s="150"/>
      <c r="I68" s="150"/>
      <c r="J68" s="150"/>
      <c r="K68" s="150"/>
      <c r="L68" s="150"/>
      <c r="M68" s="150"/>
      <c r="N68" s="150"/>
      <c r="O68" s="150"/>
      <c r="P68" s="150"/>
      <c r="Q68" s="150"/>
    </row>
    <row r="69" spans="2:17" s="149" customFormat="1">
      <c r="B69" s="150"/>
      <c r="C69" s="150"/>
      <c r="D69" s="150"/>
      <c r="E69" s="150"/>
      <c r="F69" s="150"/>
      <c r="G69" s="150"/>
      <c r="H69" s="150"/>
      <c r="I69" s="150"/>
      <c r="J69" s="150"/>
      <c r="K69" s="150"/>
      <c r="L69" s="150"/>
      <c r="M69" s="150"/>
      <c r="N69" s="150"/>
      <c r="O69" s="150"/>
      <c r="P69" s="150"/>
      <c r="Q69" s="150"/>
    </row>
    <row r="70" spans="2:17" s="149" customFormat="1">
      <c r="B70" s="150"/>
      <c r="C70" s="150"/>
      <c r="D70" s="150"/>
      <c r="E70" s="150"/>
      <c r="F70" s="150"/>
      <c r="G70" s="150"/>
      <c r="H70" s="150"/>
      <c r="I70" s="150"/>
      <c r="J70" s="150"/>
      <c r="K70" s="150"/>
      <c r="L70" s="150"/>
      <c r="M70" s="150"/>
      <c r="N70" s="150"/>
      <c r="O70" s="150"/>
      <c r="P70" s="150"/>
      <c r="Q70" s="150"/>
    </row>
    <row r="71" spans="2:17" s="149" customFormat="1">
      <c r="B71" s="150"/>
      <c r="C71" s="150"/>
      <c r="D71" s="150"/>
      <c r="E71" s="150"/>
      <c r="F71" s="150"/>
      <c r="G71" s="150"/>
      <c r="H71" s="150"/>
      <c r="I71" s="150"/>
      <c r="J71" s="150"/>
      <c r="K71" s="150"/>
      <c r="L71" s="150"/>
      <c r="M71" s="150"/>
      <c r="N71" s="150"/>
      <c r="O71" s="150"/>
      <c r="P71" s="150"/>
      <c r="Q71" s="150"/>
    </row>
    <row r="72" spans="2:17" s="149" customFormat="1">
      <c r="B72" s="150"/>
      <c r="C72" s="150"/>
      <c r="D72" s="150"/>
      <c r="E72" s="150"/>
      <c r="F72" s="150"/>
      <c r="G72" s="150"/>
      <c r="H72" s="150"/>
      <c r="I72" s="150"/>
      <c r="J72" s="150"/>
      <c r="K72" s="150"/>
      <c r="L72" s="150"/>
      <c r="M72" s="150"/>
      <c r="N72" s="150"/>
      <c r="O72" s="150"/>
      <c r="P72" s="150"/>
      <c r="Q72" s="150"/>
    </row>
    <row r="73" spans="2:17" s="149" customFormat="1">
      <c r="B73" s="150"/>
      <c r="C73" s="150"/>
      <c r="D73" s="150"/>
      <c r="E73" s="150"/>
      <c r="F73" s="150"/>
      <c r="G73" s="150"/>
      <c r="H73" s="150"/>
      <c r="I73" s="150"/>
      <c r="J73" s="150"/>
      <c r="K73" s="150"/>
      <c r="L73" s="150"/>
      <c r="M73" s="150"/>
      <c r="N73" s="150"/>
      <c r="O73" s="150"/>
      <c r="P73" s="150"/>
      <c r="Q73" s="150"/>
    </row>
    <row r="74" spans="2:17" s="149" customFormat="1">
      <c r="B74" s="150"/>
      <c r="C74" s="150"/>
      <c r="D74" s="150"/>
      <c r="E74" s="150"/>
      <c r="F74" s="150"/>
      <c r="G74" s="150"/>
      <c r="H74" s="150"/>
      <c r="I74" s="150"/>
      <c r="J74" s="150"/>
      <c r="K74" s="150"/>
      <c r="L74" s="150"/>
      <c r="M74" s="150"/>
      <c r="N74" s="150"/>
      <c r="O74" s="150"/>
      <c r="P74" s="150"/>
      <c r="Q74" s="150"/>
    </row>
    <row r="75" spans="2:17" s="149" customFormat="1">
      <c r="B75" s="150"/>
      <c r="C75" s="150"/>
      <c r="D75" s="150"/>
      <c r="E75" s="150"/>
      <c r="F75" s="150"/>
      <c r="G75" s="150"/>
      <c r="H75" s="150"/>
      <c r="I75" s="150"/>
      <c r="J75" s="150"/>
      <c r="K75" s="150"/>
      <c r="L75" s="150"/>
      <c r="M75" s="150"/>
      <c r="N75" s="150"/>
      <c r="O75" s="150"/>
      <c r="P75" s="150"/>
      <c r="Q75" s="150"/>
    </row>
    <row r="76" spans="2:17" s="149" customFormat="1">
      <c r="B76" s="150"/>
      <c r="C76" s="150"/>
      <c r="D76" s="150"/>
      <c r="E76" s="150"/>
      <c r="F76" s="150"/>
      <c r="G76" s="150"/>
      <c r="H76" s="150"/>
      <c r="I76" s="150"/>
      <c r="J76" s="150"/>
      <c r="K76" s="150"/>
      <c r="L76" s="150"/>
      <c r="M76" s="150"/>
      <c r="N76" s="150"/>
      <c r="O76" s="150"/>
      <c r="P76" s="150"/>
      <c r="Q76" s="150"/>
    </row>
    <row r="77" spans="2:17" s="149" customFormat="1">
      <c r="B77" s="150"/>
      <c r="C77" s="150"/>
      <c r="D77" s="150"/>
      <c r="E77" s="150"/>
      <c r="F77" s="150"/>
      <c r="G77" s="150"/>
      <c r="H77" s="150"/>
      <c r="I77" s="150"/>
      <c r="J77" s="150"/>
      <c r="K77" s="150"/>
      <c r="L77" s="150"/>
      <c r="M77" s="150"/>
      <c r="N77" s="150"/>
      <c r="O77" s="150"/>
      <c r="P77" s="150"/>
      <c r="Q77" s="150"/>
    </row>
    <row r="78" spans="2:17" s="149" customFormat="1">
      <c r="B78" s="150"/>
      <c r="C78" s="150"/>
      <c r="D78" s="150"/>
      <c r="E78" s="150"/>
      <c r="F78" s="150"/>
      <c r="G78" s="150"/>
      <c r="H78" s="150"/>
      <c r="I78" s="150"/>
      <c r="J78" s="150"/>
      <c r="K78" s="150"/>
      <c r="L78" s="150"/>
      <c r="M78" s="150"/>
      <c r="N78" s="150"/>
      <c r="O78" s="150"/>
      <c r="P78" s="150"/>
      <c r="Q78" s="150"/>
    </row>
    <row r="79" spans="2:17" s="149" customFormat="1">
      <c r="B79" s="150"/>
      <c r="C79" s="150"/>
      <c r="D79" s="150"/>
      <c r="E79" s="150"/>
      <c r="F79" s="150"/>
      <c r="G79" s="150"/>
      <c r="H79" s="150"/>
      <c r="I79" s="150"/>
      <c r="J79" s="150"/>
      <c r="K79" s="150"/>
      <c r="L79" s="150"/>
      <c r="M79" s="150"/>
      <c r="N79" s="150"/>
      <c r="O79" s="150"/>
      <c r="P79" s="150"/>
      <c r="Q79" s="150"/>
    </row>
    <row r="80" spans="2:17" s="149" customFormat="1">
      <c r="B80" s="150"/>
      <c r="C80" s="150"/>
      <c r="D80" s="150"/>
      <c r="E80" s="150"/>
      <c r="F80" s="150"/>
      <c r="G80" s="150"/>
      <c r="H80" s="150"/>
      <c r="I80" s="150"/>
      <c r="J80" s="150"/>
      <c r="K80" s="150"/>
      <c r="L80" s="150"/>
      <c r="M80" s="150"/>
      <c r="N80" s="150"/>
      <c r="O80" s="150"/>
      <c r="P80" s="150"/>
      <c r="Q80" s="150"/>
    </row>
    <row r="81" spans="2:17" s="149" customFormat="1">
      <c r="B81" s="150"/>
      <c r="C81" s="150"/>
      <c r="D81" s="150"/>
      <c r="E81" s="150"/>
      <c r="F81" s="150"/>
      <c r="G81" s="150"/>
      <c r="H81" s="150"/>
      <c r="I81" s="150"/>
      <c r="J81" s="150"/>
      <c r="K81" s="150"/>
      <c r="L81" s="150"/>
      <c r="M81" s="150"/>
      <c r="N81" s="150"/>
      <c r="O81" s="150"/>
      <c r="P81" s="150"/>
      <c r="Q81" s="150"/>
    </row>
    <row r="82" spans="2:17" s="149" customFormat="1">
      <c r="B82" s="150"/>
      <c r="C82" s="150"/>
      <c r="D82" s="150"/>
      <c r="E82" s="150"/>
      <c r="F82" s="150"/>
      <c r="G82" s="150"/>
      <c r="H82" s="150"/>
      <c r="I82" s="150"/>
      <c r="J82" s="150"/>
      <c r="K82" s="150"/>
      <c r="L82" s="150"/>
      <c r="M82" s="150"/>
      <c r="N82" s="150"/>
      <c r="O82" s="150"/>
      <c r="P82" s="150"/>
      <c r="Q82" s="150"/>
    </row>
    <row r="83" spans="2:17" s="149" customFormat="1">
      <c r="B83" s="150"/>
      <c r="C83" s="150"/>
      <c r="D83" s="150"/>
      <c r="E83" s="150"/>
      <c r="F83" s="150"/>
      <c r="G83" s="150"/>
      <c r="H83" s="150"/>
      <c r="I83" s="150"/>
      <c r="J83" s="150"/>
      <c r="K83" s="150"/>
      <c r="L83" s="150"/>
      <c r="M83" s="150"/>
      <c r="N83" s="150"/>
      <c r="O83" s="150"/>
      <c r="P83" s="150"/>
      <c r="Q83" s="150"/>
    </row>
    <row r="84" spans="2:17" s="149" customFormat="1">
      <c r="B84" s="150"/>
      <c r="C84" s="150"/>
      <c r="D84" s="150"/>
      <c r="E84" s="150"/>
      <c r="F84" s="150"/>
      <c r="G84" s="150"/>
      <c r="H84" s="150"/>
      <c r="I84" s="150"/>
      <c r="J84" s="150"/>
      <c r="K84" s="150"/>
      <c r="L84" s="150"/>
      <c r="M84" s="150"/>
      <c r="N84" s="150"/>
      <c r="O84" s="150"/>
      <c r="P84" s="150"/>
      <c r="Q84" s="150"/>
    </row>
    <row r="85" spans="2:17" s="149" customFormat="1">
      <c r="B85" s="150"/>
      <c r="C85" s="150"/>
      <c r="D85" s="150"/>
      <c r="E85" s="150"/>
      <c r="F85" s="150"/>
      <c r="G85" s="150"/>
      <c r="H85" s="150"/>
      <c r="I85" s="150"/>
      <c r="J85" s="150"/>
      <c r="K85" s="150"/>
      <c r="L85" s="150"/>
      <c r="M85" s="150"/>
      <c r="N85" s="150"/>
      <c r="O85" s="150"/>
      <c r="P85" s="150"/>
      <c r="Q85" s="150"/>
    </row>
    <row r="86" spans="2:17" s="149" customFormat="1">
      <c r="B86" s="150"/>
      <c r="C86" s="150"/>
      <c r="D86" s="150"/>
      <c r="E86" s="150"/>
      <c r="F86" s="150"/>
      <c r="G86" s="150"/>
      <c r="H86" s="150"/>
      <c r="I86" s="150"/>
      <c r="J86" s="150"/>
      <c r="K86" s="150"/>
      <c r="L86" s="150"/>
      <c r="M86" s="150"/>
      <c r="N86" s="150"/>
      <c r="O86" s="150"/>
      <c r="P86" s="150"/>
      <c r="Q86" s="150"/>
    </row>
    <row r="87" spans="2:17" s="149" customFormat="1">
      <c r="B87" s="150"/>
      <c r="C87" s="150"/>
      <c r="D87" s="150"/>
      <c r="E87" s="150"/>
      <c r="F87" s="150"/>
      <c r="G87" s="150"/>
      <c r="H87" s="150"/>
      <c r="I87" s="150"/>
      <c r="J87" s="150"/>
      <c r="K87" s="150"/>
      <c r="L87" s="150"/>
      <c r="M87" s="150"/>
      <c r="N87" s="150"/>
      <c r="O87" s="150"/>
      <c r="P87" s="150"/>
      <c r="Q87" s="150"/>
    </row>
    <row r="88" spans="2:17" s="149" customFormat="1">
      <c r="B88" s="150"/>
      <c r="C88" s="150"/>
      <c r="D88" s="150"/>
      <c r="E88" s="150"/>
      <c r="F88" s="150"/>
      <c r="G88" s="150"/>
      <c r="H88" s="150"/>
      <c r="I88" s="150"/>
      <c r="J88" s="150"/>
      <c r="K88" s="150"/>
      <c r="L88" s="150"/>
      <c r="M88" s="150"/>
      <c r="N88" s="150"/>
      <c r="O88" s="150"/>
      <c r="P88" s="150"/>
      <c r="Q88" s="150"/>
    </row>
    <row r="89" spans="2:17" s="149" customFormat="1">
      <c r="B89" s="150"/>
      <c r="C89" s="150"/>
      <c r="D89" s="150"/>
      <c r="E89" s="150"/>
      <c r="F89" s="150"/>
      <c r="G89" s="150"/>
      <c r="H89" s="150"/>
      <c r="I89" s="150"/>
      <c r="J89" s="150"/>
      <c r="K89" s="150"/>
      <c r="L89" s="150"/>
      <c r="M89" s="150"/>
      <c r="N89" s="150"/>
      <c r="O89" s="150"/>
      <c r="P89" s="150"/>
      <c r="Q89" s="150"/>
    </row>
    <row r="90" spans="2:17" s="149" customFormat="1">
      <c r="B90" s="150"/>
      <c r="C90" s="150"/>
      <c r="D90" s="150"/>
      <c r="E90" s="150"/>
      <c r="F90" s="150"/>
      <c r="G90" s="150"/>
      <c r="H90" s="150"/>
      <c r="I90" s="150"/>
      <c r="J90" s="150"/>
      <c r="K90" s="150"/>
      <c r="L90" s="150"/>
      <c r="M90" s="150"/>
      <c r="N90" s="150"/>
      <c r="O90" s="150"/>
      <c r="P90" s="150"/>
      <c r="Q90" s="150"/>
    </row>
    <row r="91" spans="2:17" s="149" customFormat="1">
      <c r="B91" s="150"/>
      <c r="C91" s="150"/>
      <c r="D91" s="150"/>
      <c r="E91" s="150"/>
      <c r="F91" s="150"/>
      <c r="G91" s="150"/>
      <c r="H91" s="150"/>
      <c r="I91" s="150"/>
      <c r="J91" s="150"/>
      <c r="K91" s="150"/>
      <c r="L91" s="150"/>
      <c r="M91" s="150"/>
      <c r="N91" s="150"/>
      <c r="O91" s="150"/>
      <c r="P91" s="150"/>
      <c r="Q91" s="150"/>
    </row>
    <row r="92" spans="2:17" s="149" customFormat="1">
      <c r="B92" s="150"/>
      <c r="C92" s="150"/>
      <c r="D92" s="150"/>
      <c r="E92" s="150"/>
      <c r="F92" s="150"/>
      <c r="G92" s="150"/>
      <c r="H92" s="150"/>
      <c r="I92" s="150"/>
      <c r="J92" s="150"/>
      <c r="K92" s="150"/>
      <c r="L92" s="150"/>
      <c r="M92" s="150"/>
      <c r="N92" s="150"/>
      <c r="O92" s="150"/>
      <c r="P92" s="150"/>
      <c r="Q92" s="150"/>
    </row>
    <row r="93" spans="2:17" s="149" customFormat="1">
      <c r="B93" s="150"/>
      <c r="C93" s="150"/>
      <c r="D93" s="150"/>
      <c r="E93" s="150"/>
      <c r="F93" s="150"/>
      <c r="G93" s="150"/>
      <c r="H93" s="150"/>
      <c r="I93" s="150"/>
      <c r="J93" s="150"/>
      <c r="K93" s="150"/>
      <c r="L93" s="150"/>
      <c r="M93" s="150"/>
      <c r="N93" s="150"/>
      <c r="O93" s="150"/>
      <c r="P93" s="150"/>
      <c r="Q93" s="150"/>
    </row>
    <row r="94" spans="2:17" s="149" customFormat="1">
      <c r="B94" s="150"/>
      <c r="C94" s="150"/>
      <c r="D94" s="150"/>
      <c r="E94" s="150"/>
      <c r="F94" s="150"/>
      <c r="G94" s="150"/>
      <c r="H94" s="150"/>
      <c r="I94" s="150"/>
      <c r="J94" s="150"/>
      <c r="K94" s="150"/>
      <c r="L94" s="150"/>
      <c r="M94" s="150"/>
      <c r="N94" s="150"/>
      <c r="O94" s="150"/>
      <c r="P94" s="150"/>
      <c r="Q94" s="150"/>
    </row>
    <row r="95" spans="2:17" s="149" customFormat="1">
      <c r="B95" s="150"/>
      <c r="C95" s="150"/>
      <c r="D95" s="150"/>
      <c r="E95" s="150"/>
      <c r="F95" s="150"/>
      <c r="G95" s="150"/>
      <c r="H95" s="150"/>
      <c r="I95" s="150"/>
      <c r="J95" s="150"/>
      <c r="K95" s="150"/>
      <c r="L95" s="150"/>
      <c r="M95" s="150"/>
      <c r="N95" s="150"/>
      <c r="O95" s="150"/>
      <c r="P95" s="150"/>
      <c r="Q95" s="150"/>
    </row>
    <row r="96" spans="2:17" s="149" customFormat="1">
      <c r="B96" s="150"/>
      <c r="C96" s="150"/>
      <c r="D96" s="150"/>
      <c r="E96" s="150"/>
      <c r="F96" s="150"/>
      <c r="G96" s="150"/>
      <c r="H96" s="150"/>
      <c r="I96" s="150"/>
      <c r="J96" s="150"/>
      <c r="K96" s="150"/>
      <c r="L96" s="150"/>
      <c r="M96" s="150"/>
      <c r="N96" s="150"/>
      <c r="O96" s="150"/>
      <c r="P96" s="150"/>
      <c r="Q96" s="150"/>
    </row>
    <row r="97" spans="2:17" s="149" customFormat="1">
      <c r="B97" s="150"/>
      <c r="C97" s="150"/>
      <c r="D97" s="150"/>
      <c r="E97" s="150"/>
      <c r="F97" s="150"/>
      <c r="G97" s="150"/>
      <c r="H97" s="150"/>
      <c r="I97" s="150"/>
      <c r="J97" s="150"/>
      <c r="K97" s="150"/>
      <c r="L97" s="150"/>
      <c r="M97" s="150"/>
      <c r="N97" s="150"/>
      <c r="O97" s="150"/>
      <c r="P97" s="150"/>
      <c r="Q97" s="150"/>
    </row>
    <row r="98" spans="2:17" s="149" customFormat="1">
      <c r="B98" s="150"/>
      <c r="C98" s="150"/>
      <c r="D98" s="150"/>
      <c r="E98" s="150"/>
      <c r="F98" s="150"/>
      <c r="G98" s="150"/>
      <c r="H98" s="150"/>
      <c r="I98" s="150"/>
      <c r="J98" s="150"/>
      <c r="K98" s="150"/>
      <c r="L98" s="150"/>
      <c r="M98" s="150"/>
      <c r="N98" s="150"/>
      <c r="O98" s="150"/>
      <c r="P98" s="150"/>
      <c r="Q98" s="150"/>
    </row>
    <row r="99" spans="2:17" s="149" customFormat="1">
      <c r="B99" s="150"/>
      <c r="C99" s="150"/>
      <c r="D99" s="150"/>
      <c r="E99" s="150"/>
      <c r="F99" s="150"/>
      <c r="G99" s="150"/>
      <c r="H99" s="150"/>
      <c r="I99" s="150"/>
      <c r="J99" s="150"/>
      <c r="K99" s="150"/>
      <c r="L99" s="150"/>
      <c r="M99" s="150"/>
      <c r="N99" s="150"/>
      <c r="O99" s="150"/>
      <c r="P99" s="150"/>
      <c r="Q99" s="150"/>
    </row>
    <row r="100" spans="2:17" s="149" customFormat="1">
      <c r="B100" s="150"/>
      <c r="C100" s="150"/>
      <c r="D100" s="150"/>
      <c r="E100" s="150"/>
      <c r="F100" s="150"/>
      <c r="G100" s="150"/>
      <c r="H100" s="150"/>
      <c r="I100" s="150"/>
      <c r="J100" s="150"/>
      <c r="K100" s="150"/>
      <c r="L100" s="150"/>
      <c r="M100" s="150"/>
      <c r="N100" s="150"/>
      <c r="O100" s="150"/>
      <c r="P100" s="150"/>
      <c r="Q100" s="150"/>
    </row>
    <row r="101" spans="2:17" s="149" customFormat="1">
      <c r="B101" s="150"/>
      <c r="C101" s="150"/>
      <c r="D101" s="150"/>
      <c r="E101" s="150"/>
      <c r="F101" s="150"/>
      <c r="G101" s="150"/>
      <c r="H101" s="150"/>
      <c r="I101" s="150"/>
      <c r="J101" s="150"/>
      <c r="K101" s="150"/>
      <c r="L101" s="150"/>
      <c r="M101" s="150"/>
      <c r="N101" s="150"/>
      <c r="O101" s="150"/>
      <c r="P101" s="150"/>
      <c r="Q101" s="150"/>
    </row>
    <row r="102" spans="2:17" s="149" customFormat="1">
      <c r="B102" s="150"/>
      <c r="C102" s="150"/>
      <c r="D102" s="150"/>
      <c r="E102" s="150"/>
      <c r="F102" s="150"/>
      <c r="G102" s="150"/>
      <c r="H102" s="150"/>
      <c r="I102" s="150"/>
      <c r="J102" s="150"/>
      <c r="K102" s="150"/>
      <c r="L102" s="150"/>
      <c r="M102" s="150"/>
      <c r="N102" s="150"/>
      <c r="O102" s="150"/>
      <c r="P102" s="150"/>
      <c r="Q102" s="150"/>
    </row>
    <row r="103" spans="2:17" s="149" customFormat="1">
      <c r="B103" s="150"/>
      <c r="C103" s="150"/>
      <c r="D103" s="150"/>
      <c r="E103" s="150"/>
      <c r="F103" s="150"/>
      <c r="G103" s="150"/>
      <c r="H103" s="150"/>
      <c r="I103" s="150"/>
      <c r="J103" s="150"/>
      <c r="K103" s="150"/>
      <c r="L103" s="150"/>
      <c r="M103" s="150"/>
      <c r="N103" s="150"/>
      <c r="O103" s="150"/>
      <c r="P103" s="150"/>
      <c r="Q103" s="150"/>
    </row>
    <row r="104" spans="2:17" s="149" customFormat="1">
      <c r="B104" s="150"/>
      <c r="C104" s="150"/>
      <c r="D104" s="150"/>
      <c r="E104" s="150"/>
      <c r="F104" s="150"/>
      <c r="G104" s="150"/>
      <c r="H104" s="150"/>
      <c r="I104" s="150"/>
      <c r="J104" s="150"/>
      <c r="K104" s="150"/>
      <c r="L104" s="150"/>
      <c r="M104" s="150"/>
      <c r="N104" s="150"/>
      <c r="O104" s="150"/>
      <c r="P104" s="150"/>
      <c r="Q104" s="150"/>
    </row>
    <row r="105" spans="2:17" s="149" customFormat="1">
      <c r="B105" s="150"/>
      <c r="C105" s="150"/>
      <c r="D105" s="150"/>
      <c r="E105" s="150"/>
      <c r="F105" s="150"/>
      <c r="G105" s="150"/>
      <c r="H105" s="150"/>
      <c r="I105" s="150"/>
      <c r="J105" s="150"/>
      <c r="K105" s="150"/>
      <c r="L105" s="150"/>
      <c r="M105" s="150"/>
      <c r="N105" s="150"/>
      <c r="O105" s="150"/>
      <c r="P105" s="150"/>
      <c r="Q105" s="150"/>
    </row>
    <row r="106" spans="2:17" s="149" customFormat="1">
      <c r="B106" s="150"/>
      <c r="C106" s="150"/>
      <c r="D106" s="150"/>
      <c r="E106" s="150"/>
      <c r="F106" s="150"/>
      <c r="G106" s="150"/>
      <c r="H106" s="150"/>
      <c r="I106" s="150"/>
      <c r="J106" s="150"/>
      <c r="K106" s="150"/>
      <c r="L106" s="150"/>
      <c r="M106" s="150"/>
      <c r="N106" s="150"/>
      <c r="O106" s="150"/>
      <c r="P106" s="150"/>
      <c r="Q106" s="150"/>
    </row>
    <row r="107" spans="2:17" s="149" customFormat="1">
      <c r="B107" s="150"/>
      <c r="C107" s="150"/>
      <c r="D107" s="150"/>
      <c r="E107" s="150"/>
      <c r="F107" s="150"/>
      <c r="G107" s="150"/>
      <c r="H107" s="150"/>
      <c r="I107" s="150"/>
      <c r="J107" s="150"/>
      <c r="K107" s="150"/>
      <c r="L107" s="150"/>
      <c r="M107" s="150"/>
      <c r="N107" s="150"/>
      <c r="O107" s="150"/>
      <c r="P107" s="150"/>
      <c r="Q107" s="150"/>
    </row>
    <row r="108" spans="2:17" s="149" customFormat="1">
      <c r="B108" s="150"/>
      <c r="C108" s="150"/>
      <c r="D108" s="150"/>
      <c r="E108" s="150"/>
      <c r="F108" s="150"/>
      <c r="G108" s="150"/>
      <c r="H108" s="150"/>
      <c r="I108" s="150"/>
      <c r="J108" s="150"/>
      <c r="K108" s="150"/>
      <c r="L108" s="150"/>
      <c r="M108" s="150"/>
      <c r="N108" s="150"/>
      <c r="O108" s="150"/>
      <c r="P108" s="150"/>
      <c r="Q108" s="150"/>
    </row>
    <row r="109" spans="2:17" s="149" customFormat="1">
      <c r="B109" s="150"/>
      <c r="C109" s="150"/>
      <c r="D109" s="150"/>
      <c r="E109" s="150"/>
      <c r="F109" s="150"/>
      <c r="G109" s="150"/>
      <c r="H109" s="150"/>
      <c r="I109" s="150"/>
      <c r="J109" s="150"/>
      <c r="K109" s="150"/>
      <c r="L109" s="150"/>
      <c r="M109" s="150"/>
      <c r="N109" s="150"/>
      <c r="O109" s="150"/>
      <c r="P109" s="150"/>
      <c r="Q109" s="150"/>
    </row>
    <row r="110" spans="2:17" s="149" customFormat="1">
      <c r="B110" s="150"/>
      <c r="C110" s="150"/>
      <c r="D110" s="150"/>
      <c r="E110" s="150"/>
      <c r="F110" s="150"/>
      <c r="G110" s="150"/>
      <c r="H110" s="150"/>
      <c r="I110" s="150"/>
      <c r="J110" s="150"/>
      <c r="K110" s="150"/>
      <c r="L110" s="150"/>
      <c r="M110" s="150"/>
      <c r="N110" s="150"/>
      <c r="O110" s="150"/>
      <c r="P110" s="150"/>
      <c r="Q110" s="150"/>
    </row>
    <row r="111" spans="2:17" s="149" customFormat="1">
      <c r="B111" s="150"/>
      <c r="C111" s="150"/>
      <c r="D111" s="150"/>
      <c r="E111" s="150"/>
      <c r="F111" s="150"/>
      <c r="G111" s="150"/>
      <c r="H111" s="150"/>
      <c r="I111" s="150"/>
      <c r="J111" s="150"/>
      <c r="K111" s="150"/>
      <c r="L111" s="150"/>
      <c r="M111" s="150"/>
      <c r="N111" s="150"/>
      <c r="O111" s="150"/>
      <c r="P111" s="150"/>
      <c r="Q111" s="150"/>
    </row>
    <row r="112" spans="2:17" s="149" customFormat="1">
      <c r="B112" s="150"/>
      <c r="C112" s="150"/>
      <c r="D112" s="150"/>
      <c r="E112" s="150"/>
      <c r="F112" s="150"/>
      <c r="G112" s="150"/>
      <c r="H112" s="150"/>
      <c r="I112" s="150"/>
      <c r="J112" s="150"/>
      <c r="K112" s="150"/>
      <c r="L112" s="150"/>
      <c r="M112" s="150"/>
      <c r="N112" s="150"/>
      <c r="O112" s="150"/>
      <c r="P112" s="150"/>
      <c r="Q112" s="150"/>
    </row>
    <row r="113" spans="2:17" s="149" customFormat="1">
      <c r="B113" s="150"/>
      <c r="C113" s="150"/>
      <c r="D113" s="150"/>
      <c r="E113" s="150"/>
      <c r="F113" s="150"/>
      <c r="G113" s="150"/>
      <c r="H113" s="150"/>
      <c r="I113" s="150"/>
      <c r="J113" s="150"/>
      <c r="K113" s="150"/>
      <c r="L113" s="150"/>
      <c r="M113" s="150"/>
      <c r="N113" s="150"/>
      <c r="O113" s="150"/>
      <c r="P113" s="150"/>
      <c r="Q113" s="150"/>
    </row>
    <row r="114" spans="2:17" s="149" customFormat="1">
      <c r="B114" s="150"/>
      <c r="C114" s="150"/>
      <c r="D114" s="150"/>
      <c r="E114" s="150"/>
      <c r="F114" s="150"/>
      <c r="G114" s="150"/>
      <c r="H114" s="150"/>
      <c r="I114" s="150"/>
      <c r="J114" s="150"/>
      <c r="K114" s="150"/>
      <c r="L114" s="150"/>
      <c r="M114" s="150"/>
      <c r="N114" s="150"/>
      <c r="O114" s="150"/>
      <c r="P114" s="150"/>
      <c r="Q114" s="150"/>
    </row>
    <row r="115" spans="2:17" s="149" customFormat="1">
      <c r="B115" s="150"/>
      <c r="C115" s="150"/>
      <c r="D115" s="150"/>
      <c r="E115" s="150"/>
      <c r="F115" s="150"/>
      <c r="G115" s="150"/>
      <c r="H115" s="150"/>
      <c r="I115" s="150"/>
      <c r="J115" s="150"/>
      <c r="K115" s="150"/>
      <c r="L115" s="150"/>
      <c r="M115" s="150"/>
      <c r="N115" s="150"/>
      <c r="O115" s="150"/>
      <c r="P115" s="150"/>
      <c r="Q115" s="150"/>
    </row>
    <row r="116" spans="2:17" s="149" customFormat="1">
      <c r="B116" s="150"/>
      <c r="C116" s="150"/>
      <c r="D116" s="150"/>
      <c r="E116" s="150"/>
      <c r="F116" s="150"/>
      <c r="G116" s="150"/>
      <c r="H116" s="150"/>
      <c r="I116" s="150"/>
      <c r="J116" s="150"/>
      <c r="K116" s="150"/>
      <c r="L116" s="150"/>
      <c r="M116" s="150"/>
      <c r="N116" s="150"/>
      <c r="O116" s="150"/>
      <c r="P116" s="150"/>
      <c r="Q116" s="150"/>
    </row>
    <row r="117" spans="2:17" s="149" customFormat="1">
      <c r="B117" s="150"/>
      <c r="C117" s="150"/>
      <c r="D117" s="150"/>
      <c r="E117" s="150"/>
      <c r="F117" s="150"/>
      <c r="G117" s="150"/>
      <c r="H117" s="150"/>
      <c r="I117" s="150"/>
      <c r="J117" s="150"/>
      <c r="K117" s="150"/>
      <c r="L117" s="150"/>
      <c r="M117" s="150"/>
      <c r="N117" s="150"/>
      <c r="O117" s="150"/>
      <c r="P117" s="150"/>
      <c r="Q117" s="150"/>
    </row>
    <row r="118" spans="2:17" s="149" customFormat="1">
      <c r="B118" s="150"/>
      <c r="C118" s="150"/>
      <c r="D118" s="150"/>
      <c r="E118" s="150"/>
      <c r="F118" s="150"/>
      <c r="G118" s="150"/>
      <c r="H118" s="150"/>
      <c r="I118" s="150"/>
      <c r="J118" s="150"/>
      <c r="K118" s="150"/>
      <c r="L118" s="150"/>
      <c r="M118" s="150"/>
      <c r="N118" s="150"/>
      <c r="O118" s="150"/>
      <c r="P118" s="150"/>
      <c r="Q118" s="150"/>
    </row>
    <row r="119" spans="2:17" s="149" customFormat="1">
      <c r="B119" s="150"/>
      <c r="C119" s="150"/>
      <c r="D119" s="150"/>
      <c r="E119" s="150"/>
      <c r="F119" s="150"/>
      <c r="G119" s="150"/>
      <c r="H119" s="150"/>
      <c r="I119" s="150"/>
      <c r="J119" s="150"/>
      <c r="K119" s="150"/>
      <c r="L119" s="150"/>
      <c r="M119" s="150"/>
      <c r="N119" s="150"/>
      <c r="O119" s="150"/>
      <c r="P119" s="150"/>
      <c r="Q119" s="150"/>
    </row>
    <row r="120" spans="2:17" s="149" customFormat="1">
      <c r="B120" s="150"/>
      <c r="C120" s="150"/>
      <c r="D120" s="150"/>
      <c r="E120" s="150"/>
      <c r="F120" s="150"/>
      <c r="G120" s="150"/>
      <c r="H120" s="150"/>
      <c r="I120" s="150"/>
      <c r="J120" s="150"/>
      <c r="K120" s="150"/>
      <c r="L120" s="150"/>
      <c r="M120" s="150"/>
      <c r="N120" s="150"/>
      <c r="O120" s="150"/>
      <c r="P120" s="150"/>
      <c r="Q120" s="150"/>
    </row>
    <row r="121" spans="2:17" s="149" customFormat="1">
      <c r="B121" s="150"/>
      <c r="C121" s="150"/>
      <c r="D121" s="150"/>
      <c r="E121" s="150"/>
      <c r="F121" s="150"/>
      <c r="G121" s="150"/>
      <c r="H121" s="150"/>
      <c r="I121" s="150"/>
      <c r="J121" s="150"/>
      <c r="K121" s="150"/>
      <c r="L121" s="150"/>
      <c r="M121" s="150"/>
      <c r="N121" s="150"/>
      <c r="O121" s="150"/>
      <c r="P121" s="150"/>
      <c r="Q121" s="150"/>
    </row>
    <row r="122" spans="2:17" s="149" customFormat="1">
      <c r="B122" s="150"/>
      <c r="C122" s="150"/>
      <c r="D122" s="150"/>
      <c r="E122" s="150"/>
      <c r="F122" s="150"/>
      <c r="G122" s="150"/>
      <c r="H122" s="150"/>
      <c r="I122" s="150"/>
      <c r="J122" s="150"/>
      <c r="K122" s="150"/>
      <c r="L122" s="150"/>
      <c r="M122" s="150"/>
      <c r="N122" s="150"/>
      <c r="O122" s="150"/>
      <c r="P122" s="150"/>
      <c r="Q122" s="150"/>
    </row>
    <row r="123" spans="2:17" s="149" customFormat="1">
      <c r="B123" s="150"/>
      <c r="C123" s="150"/>
      <c r="D123" s="150"/>
      <c r="E123" s="150"/>
      <c r="F123" s="150"/>
      <c r="G123" s="150"/>
      <c r="H123" s="150"/>
      <c r="I123" s="150"/>
      <c r="J123" s="150"/>
      <c r="K123" s="150"/>
      <c r="L123" s="150"/>
      <c r="M123" s="150"/>
      <c r="N123" s="150"/>
      <c r="O123" s="150"/>
      <c r="P123" s="150"/>
      <c r="Q123" s="150"/>
    </row>
    <row r="124" spans="2:17" s="149" customFormat="1">
      <c r="B124" s="150"/>
      <c r="C124" s="150"/>
      <c r="D124" s="150"/>
      <c r="E124" s="150"/>
      <c r="F124" s="150"/>
      <c r="G124" s="150"/>
      <c r="H124" s="150"/>
      <c r="I124" s="150"/>
      <c r="J124" s="150"/>
      <c r="K124" s="150"/>
      <c r="L124" s="150"/>
      <c r="M124" s="150"/>
      <c r="N124" s="150"/>
      <c r="O124" s="150"/>
      <c r="P124" s="150"/>
      <c r="Q124" s="150"/>
    </row>
    <row r="125" spans="2:17" s="149" customFormat="1">
      <c r="B125" s="150"/>
      <c r="C125" s="150"/>
      <c r="D125" s="150"/>
      <c r="E125" s="150"/>
      <c r="F125" s="150"/>
      <c r="G125" s="150"/>
      <c r="H125" s="150"/>
      <c r="I125" s="150"/>
      <c r="J125" s="150"/>
      <c r="K125" s="150"/>
      <c r="L125" s="150"/>
      <c r="M125" s="150"/>
      <c r="N125" s="150"/>
      <c r="O125" s="150"/>
      <c r="P125" s="150"/>
      <c r="Q125" s="150"/>
    </row>
    <row r="126" spans="2:17" s="149" customFormat="1">
      <c r="B126" s="150"/>
      <c r="C126" s="150"/>
      <c r="D126" s="150"/>
      <c r="E126" s="150"/>
      <c r="F126" s="150"/>
      <c r="G126" s="150"/>
      <c r="H126" s="150"/>
      <c r="I126" s="150"/>
      <c r="J126" s="150"/>
      <c r="K126" s="150"/>
      <c r="L126" s="150"/>
      <c r="M126" s="150"/>
      <c r="N126" s="150"/>
      <c r="O126" s="150"/>
      <c r="P126" s="150"/>
      <c r="Q126" s="150"/>
    </row>
    <row r="127" spans="2:17" s="149" customFormat="1">
      <c r="B127" s="150"/>
      <c r="C127" s="150"/>
      <c r="D127" s="150"/>
      <c r="E127" s="150"/>
      <c r="F127" s="150"/>
      <c r="G127" s="150"/>
      <c r="H127" s="150"/>
      <c r="I127" s="150"/>
      <c r="J127" s="150"/>
      <c r="K127" s="150"/>
      <c r="L127" s="150"/>
      <c r="M127" s="150"/>
      <c r="N127" s="150"/>
      <c r="O127" s="150"/>
      <c r="P127" s="150"/>
      <c r="Q127" s="150"/>
    </row>
    <row r="128" spans="2:17" s="149" customFormat="1">
      <c r="B128" s="150"/>
      <c r="C128" s="150"/>
      <c r="D128" s="150"/>
      <c r="E128" s="150"/>
      <c r="F128" s="150"/>
      <c r="G128" s="150"/>
      <c r="H128" s="150"/>
      <c r="I128" s="150"/>
      <c r="J128" s="150"/>
      <c r="K128" s="150"/>
      <c r="L128" s="150"/>
      <c r="M128" s="150"/>
      <c r="N128" s="150"/>
      <c r="O128" s="150"/>
      <c r="P128" s="150"/>
      <c r="Q128" s="150"/>
    </row>
    <row r="129" spans="2:17" s="149" customFormat="1">
      <c r="B129" s="150"/>
      <c r="C129" s="150"/>
      <c r="D129" s="150"/>
      <c r="E129" s="150"/>
      <c r="F129" s="150"/>
      <c r="G129" s="150"/>
      <c r="H129" s="150"/>
      <c r="I129" s="150"/>
      <c r="J129" s="150"/>
      <c r="K129" s="150"/>
      <c r="L129" s="150"/>
      <c r="M129" s="150"/>
      <c r="N129" s="150"/>
      <c r="O129" s="150"/>
      <c r="P129" s="150"/>
      <c r="Q129" s="150"/>
    </row>
    <row r="130" spans="2:17" s="149" customFormat="1">
      <c r="B130" s="150"/>
      <c r="C130" s="150"/>
      <c r="D130" s="150"/>
      <c r="E130" s="150"/>
      <c r="F130" s="150"/>
      <c r="G130" s="150"/>
      <c r="H130" s="150"/>
      <c r="I130" s="150"/>
      <c r="J130" s="150"/>
      <c r="K130" s="150"/>
      <c r="L130" s="150"/>
      <c r="M130" s="150"/>
      <c r="N130" s="150"/>
      <c r="O130" s="150"/>
      <c r="P130" s="150"/>
      <c r="Q130" s="150"/>
    </row>
    <row r="131" spans="2:17" s="149" customFormat="1">
      <c r="B131" s="150"/>
      <c r="C131" s="150"/>
      <c r="D131" s="150"/>
      <c r="E131" s="150"/>
      <c r="F131" s="150"/>
      <c r="G131" s="150"/>
      <c r="H131" s="150"/>
      <c r="I131" s="150"/>
      <c r="J131" s="150"/>
      <c r="K131" s="150"/>
      <c r="L131" s="150"/>
      <c r="M131" s="150"/>
      <c r="N131" s="150"/>
      <c r="O131" s="150"/>
      <c r="P131" s="150"/>
      <c r="Q131" s="150"/>
    </row>
    <row r="132" spans="2:17" s="149" customFormat="1">
      <c r="B132" s="150"/>
      <c r="C132" s="150"/>
      <c r="D132" s="150"/>
      <c r="E132" s="150"/>
      <c r="F132" s="150"/>
      <c r="G132" s="150"/>
      <c r="H132" s="150"/>
      <c r="I132" s="150"/>
      <c r="J132" s="150"/>
      <c r="K132" s="150"/>
      <c r="L132" s="150"/>
      <c r="M132" s="150"/>
      <c r="N132" s="150"/>
      <c r="O132" s="150"/>
      <c r="P132" s="150"/>
      <c r="Q132" s="150"/>
    </row>
    <row r="133" spans="2:17" s="149" customFormat="1">
      <c r="B133" s="150"/>
      <c r="C133" s="150"/>
      <c r="D133" s="150"/>
      <c r="E133" s="150"/>
      <c r="F133" s="150"/>
      <c r="G133" s="150"/>
      <c r="H133" s="150"/>
      <c r="I133" s="150"/>
      <c r="J133" s="150"/>
      <c r="K133" s="150"/>
      <c r="L133" s="150"/>
      <c r="M133" s="150"/>
      <c r="N133" s="150"/>
      <c r="O133" s="150"/>
      <c r="P133" s="150"/>
      <c r="Q133" s="150"/>
    </row>
    <row r="134" spans="2:17" s="149" customFormat="1">
      <c r="B134" s="150"/>
      <c r="C134" s="150"/>
      <c r="D134" s="150"/>
      <c r="E134" s="150"/>
      <c r="F134" s="150"/>
      <c r="G134" s="150"/>
      <c r="H134" s="150"/>
      <c r="I134" s="150"/>
      <c r="J134" s="150"/>
      <c r="K134" s="150"/>
      <c r="L134" s="150"/>
      <c r="M134" s="150"/>
      <c r="N134" s="150"/>
      <c r="O134" s="150"/>
      <c r="P134" s="150"/>
      <c r="Q134" s="150"/>
    </row>
    <row r="135" spans="2:17" s="149" customFormat="1">
      <c r="B135" s="150"/>
      <c r="C135" s="150"/>
      <c r="D135" s="150"/>
      <c r="E135" s="150"/>
      <c r="F135" s="150"/>
      <c r="G135" s="150"/>
      <c r="H135" s="150"/>
      <c r="I135" s="150"/>
      <c r="J135" s="150"/>
      <c r="K135" s="150"/>
      <c r="L135" s="150"/>
      <c r="M135" s="150"/>
      <c r="N135" s="150"/>
      <c r="O135" s="150"/>
      <c r="P135" s="150"/>
      <c r="Q135" s="150"/>
    </row>
    <row r="136" spans="2:17" s="149" customFormat="1">
      <c r="B136" s="150"/>
      <c r="C136" s="150"/>
      <c r="D136" s="150"/>
      <c r="E136" s="150"/>
      <c r="F136" s="150"/>
      <c r="G136" s="150"/>
      <c r="H136" s="150"/>
      <c r="I136" s="150"/>
      <c r="J136" s="150"/>
      <c r="K136" s="150"/>
      <c r="L136" s="150"/>
      <c r="M136" s="150"/>
      <c r="N136" s="150"/>
      <c r="O136" s="150"/>
      <c r="P136" s="150"/>
      <c r="Q136" s="150"/>
    </row>
    <row r="137" spans="2:17" s="149" customFormat="1">
      <c r="B137" s="150"/>
      <c r="C137" s="150"/>
      <c r="D137" s="150"/>
      <c r="E137" s="150"/>
      <c r="F137" s="150"/>
      <c r="G137" s="150"/>
      <c r="H137" s="150"/>
      <c r="I137" s="150"/>
      <c r="J137" s="150"/>
      <c r="K137" s="150"/>
      <c r="L137" s="150"/>
      <c r="M137" s="150"/>
      <c r="N137" s="150"/>
      <c r="O137" s="150"/>
      <c r="P137" s="150"/>
      <c r="Q137" s="150"/>
    </row>
    <row r="138" spans="2:17" s="149" customFormat="1">
      <c r="B138" s="150"/>
      <c r="C138" s="150"/>
      <c r="D138" s="150"/>
      <c r="E138" s="150"/>
      <c r="F138" s="150"/>
      <c r="G138" s="150"/>
      <c r="H138" s="150"/>
      <c r="I138" s="150"/>
      <c r="J138" s="150"/>
      <c r="K138" s="150"/>
      <c r="L138" s="150"/>
      <c r="M138" s="150"/>
      <c r="N138" s="150"/>
      <c r="O138" s="150"/>
      <c r="P138" s="150"/>
      <c r="Q138" s="150"/>
    </row>
    <row r="139" spans="2:17" s="149" customFormat="1">
      <c r="B139" s="150"/>
      <c r="C139" s="150"/>
      <c r="D139" s="150"/>
      <c r="E139" s="150"/>
      <c r="F139" s="150"/>
      <c r="G139" s="150"/>
      <c r="H139" s="150"/>
      <c r="I139" s="150"/>
      <c r="J139" s="150"/>
      <c r="K139" s="150"/>
      <c r="L139" s="150"/>
      <c r="M139" s="150"/>
      <c r="N139" s="150"/>
      <c r="O139" s="150"/>
      <c r="P139" s="150"/>
      <c r="Q139" s="150"/>
    </row>
    <row r="140" spans="2:17" s="149" customFormat="1">
      <c r="B140" s="150"/>
      <c r="C140" s="150"/>
      <c r="D140" s="150"/>
      <c r="E140" s="150"/>
      <c r="F140" s="150"/>
      <c r="G140" s="150"/>
      <c r="H140" s="150"/>
      <c r="I140" s="150"/>
      <c r="J140" s="150"/>
      <c r="K140" s="150"/>
      <c r="L140" s="150"/>
      <c r="M140" s="150"/>
      <c r="N140" s="150"/>
      <c r="O140" s="150"/>
      <c r="P140" s="150"/>
      <c r="Q140" s="150"/>
    </row>
    <row r="141" spans="2:17" s="149" customFormat="1">
      <c r="B141" s="150"/>
      <c r="C141" s="150"/>
      <c r="D141" s="150"/>
      <c r="E141" s="150"/>
      <c r="F141" s="150"/>
      <c r="G141" s="150"/>
      <c r="H141" s="150"/>
      <c r="I141" s="150"/>
      <c r="J141" s="150"/>
      <c r="K141" s="150"/>
      <c r="L141" s="150"/>
      <c r="M141" s="150"/>
      <c r="N141" s="150"/>
      <c r="O141" s="150"/>
      <c r="P141" s="150"/>
      <c r="Q141" s="150"/>
    </row>
    <row r="142" spans="2:17" s="149" customFormat="1">
      <c r="B142" s="150"/>
      <c r="C142" s="150"/>
      <c r="D142" s="150"/>
      <c r="E142" s="150"/>
      <c r="F142" s="150"/>
      <c r="G142" s="150"/>
      <c r="H142" s="150"/>
      <c r="I142" s="150"/>
      <c r="J142" s="150"/>
      <c r="K142" s="150"/>
      <c r="L142" s="150"/>
      <c r="M142" s="150"/>
      <c r="N142" s="150"/>
      <c r="O142" s="150"/>
      <c r="P142" s="150"/>
      <c r="Q142" s="150"/>
    </row>
    <row r="143" spans="2:17" s="149" customFormat="1">
      <c r="B143" s="150"/>
      <c r="C143" s="150"/>
      <c r="D143" s="150"/>
      <c r="E143" s="150"/>
      <c r="F143" s="150"/>
      <c r="G143" s="150"/>
      <c r="H143" s="150"/>
      <c r="I143" s="150"/>
      <c r="J143" s="150"/>
      <c r="K143" s="150"/>
      <c r="L143" s="150"/>
      <c r="M143" s="150"/>
      <c r="N143" s="150"/>
      <c r="O143" s="150"/>
      <c r="P143" s="150"/>
      <c r="Q143" s="150"/>
    </row>
    <row r="144" spans="2:17" s="149" customFormat="1">
      <c r="B144" s="150"/>
      <c r="C144" s="150"/>
      <c r="D144" s="150"/>
      <c r="E144" s="150"/>
      <c r="F144" s="150"/>
      <c r="G144" s="150"/>
      <c r="H144" s="150"/>
      <c r="I144" s="150"/>
      <c r="J144" s="150"/>
      <c r="K144" s="150"/>
      <c r="L144" s="150"/>
      <c r="M144" s="150"/>
      <c r="N144" s="150"/>
      <c r="O144" s="150"/>
      <c r="P144" s="150"/>
      <c r="Q144" s="150"/>
    </row>
    <row r="145" spans="2:17" s="149" customFormat="1">
      <c r="B145" s="150"/>
      <c r="C145" s="150"/>
      <c r="D145" s="150"/>
      <c r="E145" s="150"/>
      <c r="F145" s="150"/>
      <c r="G145" s="150"/>
      <c r="H145" s="150"/>
      <c r="I145" s="150"/>
      <c r="J145" s="150"/>
      <c r="K145" s="150"/>
      <c r="L145" s="150"/>
      <c r="M145" s="150"/>
      <c r="N145" s="150"/>
      <c r="O145" s="150"/>
      <c r="P145" s="150"/>
      <c r="Q145" s="150"/>
    </row>
    <row r="146" spans="2:17" s="149" customFormat="1">
      <c r="B146" s="150"/>
      <c r="C146" s="150"/>
      <c r="D146" s="150"/>
      <c r="E146" s="150"/>
      <c r="F146" s="150"/>
      <c r="G146" s="150"/>
      <c r="H146" s="150"/>
      <c r="I146" s="150"/>
      <c r="J146" s="150"/>
      <c r="K146" s="150"/>
      <c r="L146" s="150"/>
      <c r="M146" s="150"/>
      <c r="N146" s="150"/>
      <c r="O146" s="150"/>
      <c r="P146" s="150"/>
      <c r="Q146" s="150"/>
    </row>
    <row r="147" spans="2:17" s="149" customFormat="1">
      <c r="B147" s="150"/>
      <c r="C147" s="150"/>
      <c r="D147" s="150"/>
      <c r="E147" s="150"/>
      <c r="F147" s="150"/>
      <c r="G147" s="150"/>
      <c r="H147" s="150"/>
      <c r="I147" s="150"/>
      <c r="J147" s="150"/>
      <c r="K147" s="150"/>
      <c r="L147" s="150"/>
      <c r="M147" s="150"/>
      <c r="N147" s="150"/>
      <c r="O147" s="150"/>
      <c r="P147" s="150"/>
      <c r="Q147" s="150"/>
    </row>
    <row r="148" spans="2:17" s="149" customFormat="1">
      <c r="B148" s="150"/>
      <c r="C148" s="150"/>
      <c r="D148" s="150"/>
      <c r="E148" s="150"/>
      <c r="F148" s="150"/>
      <c r="G148" s="150"/>
      <c r="H148" s="150"/>
      <c r="I148" s="150"/>
      <c r="J148" s="150"/>
      <c r="K148" s="150"/>
      <c r="L148" s="150"/>
      <c r="M148" s="150"/>
      <c r="N148" s="150"/>
      <c r="O148" s="150"/>
      <c r="P148" s="150"/>
      <c r="Q148" s="150"/>
    </row>
    <row r="149" spans="2:17" s="149" customFormat="1">
      <c r="B149" s="150"/>
      <c r="C149" s="150"/>
      <c r="D149" s="150"/>
      <c r="E149" s="150"/>
      <c r="F149" s="150"/>
      <c r="G149" s="150"/>
      <c r="H149" s="150"/>
      <c r="I149" s="150"/>
      <c r="J149" s="150"/>
      <c r="K149" s="150"/>
      <c r="L149" s="150"/>
      <c r="M149" s="150"/>
      <c r="N149" s="150"/>
      <c r="O149" s="150"/>
      <c r="P149" s="150"/>
      <c r="Q149" s="150"/>
    </row>
    <row r="150" spans="2:17" s="149" customFormat="1">
      <c r="B150" s="150"/>
      <c r="C150" s="150"/>
      <c r="D150" s="150"/>
      <c r="E150" s="150"/>
      <c r="F150" s="150"/>
      <c r="G150" s="150"/>
      <c r="H150" s="150"/>
      <c r="I150" s="150"/>
      <c r="J150" s="150"/>
      <c r="K150" s="150"/>
      <c r="L150" s="150"/>
      <c r="M150" s="150"/>
      <c r="N150" s="150"/>
      <c r="O150" s="150"/>
      <c r="P150" s="150"/>
      <c r="Q150" s="150"/>
    </row>
    <row r="151" spans="2:17" s="149" customFormat="1">
      <c r="B151" s="150"/>
      <c r="C151" s="150"/>
      <c r="D151" s="150"/>
      <c r="E151" s="150"/>
      <c r="F151" s="150"/>
      <c r="G151" s="150"/>
      <c r="H151" s="150"/>
      <c r="I151" s="150"/>
      <c r="J151" s="150"/>
      <c r="K151" s="150"/>
      <c r="L151" s="150"/>
      <c r="M151" s="150"/>
      <c r="N151" s="150"/>
      <c r="O151" s="150"/>
      <c r="P151" s="150"/>
      <c r="Q151" s="150"/>
    </row>
    <row r="152" spans="2:17" s="149" customFormat="1">
      <c r="B152" s="150"/>
      <c r="C152" s="150"/>
      <c r="D152" s="150"/>
      <c r="E152" s="150"/>
      <c r="F152" s="150"/>
      <c r="G152" s="150"/>
      <c r="H152" s="150"/>
      <c r="I152" s="150"/>
      <c r="J152" s="150"/>
      <c r="K152" s="150"/>
      <c r="L152" s="150"/>
      <c r="M152" s="150"/>
      <c r="N152" s="150"/>
      <c r="O152" s="150"/>
      <c r="P152" s="150"/>
      <c r="Q152" s="150"/>
    </row>
    <row r="153" spans="2:17" s="149" customFormat="1">
      <c r="B153" s="150"/>
      <c r="C153" s="150"/>
      <c r="D153" s="150"/>
      <c r="E153" s="150"/>
      <c r="F153" s="150"/>
      <c r="G153" s="150"/>
      <c r="H153" s="150"/>
      <c r="I153" s="150"/>
      <c r="J153" s="150"/>
      <c r="K153" s="150"/>
      <c r="L153" s="150"/>
      <c r="M153" s="150"/>
      <c r="N153" s="150"/>
      <c r="O153" s="150"/>
      <c r="P153" s="150"/>
      <c r="Q153" s="150"/>
    </row>
    <row r="154" spans="2:17" s="149" customFormat="1">
      <c r="B154" s="150"/>
      <c r="C154" s="150"/>
      <c r="D154" s="150"/>
      <c r="E154" s="150"/>
      <c r="F154" s="150"/>
      <c r="G154" s="150"/>
      <c r="H154" s="150"/>
      <c r="I154" s="150"/>
      <c r="J154" s="150"/>
      <c r="K154" s="150"/>
      <c r="L154" s="150"/>
      <c r="M154" s="150"/>
      <c r="N154" s="150"/>
      <c r="O154" s="150"/>
      <c r="P154" s="150"/>
      <c r="Q154" s="150"/>
    </row>
    <row r="155" spans="2:17" s="149" customFormat="1">
      <c r="B155" s="150"/>
      <c r="C155" s="150"/>
      <c r="D155" s="150"/>
      <c r="E155" s="150"/>
      <c r="F155" s="150"/>
      <c r="G155" s="150"/>
      <c r="H155" s="150"/>
      <c r="I155" s="150"/>
      <c r="J155" s="150"/>
      <c r="K155" s="150"/>
      <c r="L155" s="150"/>
      <c r="M155" s="150"/>
      <c r="N155" s="150"/>
      <c r="O155" s="150"/>
      <c r="P155" s="150"/>
      <c r="Q155" s="150"/>
    </row>
    <row r="156" spans="2:17" s="149" customFormat="1">
      <c r="B156" s="150"/>
      <c r="C156" s="150"/>
      <c r="D156" s="150"/>
      <c r="E156" s="150"/>
      <c r="F156" s="150"/>
      <c r="G156" s="150"/>
      <c r="H156" s="150"/>
      <c r="I156" s="150"/>
      <c r="J156" s="150"/>
      <c r="K156" s="150"/>
      <c r="L156" s="150"/>
      <c r="M156" s="150"/>
      <c r="N156" s="150"/>
      <c r="O156" s="150"/>
      <c r="P156" s="150"/>
      <c r="Q156" s="150"/>
    </row>
    <row r="157" spans="2:17" s="149" customFormat="1">
      <c r="B157" s="150"/>
      <c r="C157" s="150"/>
      <c r="D157" s="150"/>
      <c r="E157" s="150"/>
      <c r="F157" s="150"/>
      <c r="G157" s="150"/>
      <c r="H157" s="150"/>
      <c r="I157" s="150"/>
      <c r="J157" s="150"/>
      <c r="K157" s="150"/>
      <c r="L157" s="150"/>
      <c r="M157" s="150"/>
      <c r="N157" s="150"/>
      <c r="O157" s="150"/>
      <c r="P157" s="150"/>
      <c r="Q157" s="150"/>
    </row>
    <row r="158" spans="2:17" s="149" customFormat="1">
      <c r="B158" s="150"/>
      <c r="C158" s="150"/>
      <c r="D158" s="150"/>
      <c r="E158" s="150"/>
      <c r="F158" s="150"/>
      <c r="G158" s="150"/>
      <c r="H158" s="150"/>
      <c r="I158" s="150"/>
      <c r="J158" s="150"/>
      <c r="K158" s="150"/>
      <c r="L158" s="150"/>
      <c r="M158" s="150"/>
      <c r="N158" s="150"/>
      <c r="O158" s="150"/>
      <c r="P158" s="150"/>
      <c r="Q158" s="150"/>
    </row>
    <row r="159" spans="2:17" s="149" customFormat="1">
      <c r="B159" s="150"/>
      <c r="C159" s="150"/>
      <c r="D159" s="150"/>
      <c r="E159" s="150"/>
      <c r="F159" s="150"/>
      <c r="G159" s="150"/>
      <c r="H159" s="150"/>
      <c r="I159" s="150"/>
      <c r="J159" s="150"/>
      <c r="K159" s="150"/>
      <c r="L159" s="150"/>
      <c r="M159" s="150"/>
      <c r="N159" s="150"/>
      <c r="O159" s="150"/>
      <c r="P159" s="150"/>
      <c r="Q159" s="150"/>
    </row>
    <row r="160" spans="2:17" s="149" customFormat="1">
      <c r="B160" s="150"/>
      <c r="C160" s="150"/>
      <c r="D160" s="150"/>
      <c r="E160" s="150"/>
      <c r="F160" s="150"/>
      <c r="G160" s="150"/>
      <c r="H160" s="150"/>
      <c r="I160" s="150"/>
      <c r="J160" s="150"/>
      <c r="K160" s="150"/>
      <c r="L160" s="150"/>
      <c r="M160" s="150"/>
      <c r="N160" s="150"/>
      <c r="O160" s="150"/>
      <c r="P160" s="150"/>
      <c r="Q160" s="150"/>
    </row>
    <row r="161" spans="2:17" s="149" customFormat="1">
      <c r="B161" s="150"/>
      <c r="C161" s="150"/>
      <c r="D161" s="150"/>
      <c r="E161" s="150"/>
      <c r="F161" s="150"/>
      <c r="G161" s="150"/>
      <c r="H161" s="150"/>
      <c r="I161" s="150"/>
      <c r="J161" s="150"/>
      <c r="K161" s="150"/>
      <c r="L161" s="150"/>
      <c r="M161" s="150"/>
      <c r="N161" s="150"/>
      <c r="O161" s="150"/>
      <c r="P161" s="150"/>
      <c r="Q161" s="150"/>
    </row>
    <row r="162" spans="2:17" s="149" customFormat="1">
      <c r="B162" s="150"/>
      <c r="C162" s="150"/>
      <c r="D162" s="150"/>
      <c r="E162" s="150"/>
      <c r="F162" s="150"/>
      <c r="G162" s="150"/>
      <c r="H162" s="150"/>
      <c r="I162" s="150"/>
      <c r="J162" s="150"/>
      <c r="K162" s="150"/>
      <c r="L162" s="150"/>
      <c r="M162" s="150"/>
      <c r="N162" s="150"/>
      <c r="O162" s="150"/>
      <c r="P162" s="150"/>
      <c r="Q162" s="150"/>
    </row>
    <row r="163" spans="2:17" s="149" customFormat="1">
      <c r="B163" s="150"/>
      <c r="C163" s="150"/>
      <c r="D163" s="150"/>
      <c r="E163" s="150"/>
      <c r="F163" s="150"/>
      <c r="G163" s="150"/>
      <c r="H163" s="150"/>
      <c r="I163" s="150"/>
      <c r="J163" s="150"/>
      <c r="K163" s="150"/>
      <c r="L163" s="150"/>
      <c r="M163" s="150"/>
      <c r="N163" s="150"/>
      <c r="O163" s="150"/>
      <c r="P163" s="150"/>
      <c r="Q163" s="150"/>
    </row>
    <row r="164" spans="2:17" s="149" customFormat="1">
      <c r="B164" s="150"/>
      <c r="C164" s="150"/>
      <c r="D164" s="150"/>
      <c r="E164" s="150"/>
      <c r="F164" s="150"/>
      <c r="G164" s="150"/>
      <c r="H164" s="150"/>
      <c r="I164" s="150"/>
      <c r="J164" s="150"/>
      <c r="K164" s="150"/>
      <c r="L164" s="150"/>
      <c r="M164" s="150"/>
      <c r="N164" s="150"/>
      <c r="O164" s="150"/>
      <c r="P164" s="150"/>
      <c r="Q164" s="150"/>
    </row>
    <row r="165" spans="2:17" s="149" customFormat="1">
      <c r="B165" s="150"/>
      <c r="C165" s="150"/>
      <c r="D165" s="150"/>
      <c r="E165" s="150"/>
      <c r="F165" s="150"/>
      <c r="G165" s="150"/>
      <c r="H165" s="150"/>
      <c r="I165" s="150"/>
      <c r="J165" s="150"/>
      <c r="K165" s="150"/>
      <c r="L165" s="150"/>
      <c r="M165" s="150"/>
      <c r="N165" s="150"/>
      <c r="O165" s="150"/>
      <c r="P165" s="150"/>
      <c r="Q165" s="150"/>
    </row>
    <row r="166" spans="2:17" s="149" customFormat="1">
      <c r="B166" s="150"/>
      <c r="C166" s="150"/>
      <c r="D166" s="150"/>
      <c r="E166" s="150"/>
      <c r="F166" s="150"/>
      <c r="G166" s="150"/>
      <c r="H166" s="150"/>
      <c r="I166" s="150"/>
      <c r="J166" s="150"/>
      <c r="K166" s="150"/>
      <c r="L166" s="150"/>
      <c r="M166" s="150"/>
      <c r="N166" s="150"/>
      <c r="O166" s="150"/>
      <c r="P166" s="150"/>
      <c r="Q166" s="150"/>
    </row>
    <row r="167" spans="2:17" s="149" customFormat="1">
      <c r="B167" s="150"/>
      <c r="C167" s="150"/>
      <c r="D167" s="150"/>
      <c r="E167" s="150"/>
      <c r="F167" s="150"/>
      <c r="G167" s="150"/>
      <c r="H167" s="150"/>
      <c r="I167" s="150"/>
      <c r="J167" s="150"/>
      <c r="K167" s="150"/>
      <c r="L167" s="150"/>
      <c r="M167" s="150"/>
      <c r="N167" s="150"/>
      <c r="O167" s="150"/>
      <c r="P167" s="150"/>
      <c r="Q167" s="150"/>
    </row>
    <row r="168" spans="2:17" s="149" customFormat="1">
      <c r="B168" s="150"/>
      <c r="C168" s="150"/>
      <c r="D168" s="150"/>
      <c r="E168" s="150"/>
      <c r="F168" s="150"/>
      <c r="G168" s="150"/>
      <c r="H168" s="150"/>
      <c r="I168" s="150"/>
      <c r="J168" s="150"/>
      <c r="K168" s="150"/>
      <c r="L168" s="150"/>
      <c r="M168" s="150"/>
      <c r="N168" s="150"/>
      <c r="O168" s="150"/>
      <c r="P168" s="150"/>
      <c r="Q168" s="150"/>
    </row>
    <row r="169" spans="2:17" s="149" customFormat="1">
      <c r="B169" s="150"/>
      <c r="C169" s="150"/>
      <c r="D169" s="150"/>
      <c r="E169" s="150"/>
      <c r="F169" s="150"/>
      <c r="G169" s="150"/>
      <c r="H169" s="150"/>
      <c r="I169" s="150"/>
      <c r="J169" s="150"/>
      <c r="K169" s="150"/>
      <c r="L169" s="150"/>
      <c r="M169" s="150"/>
      <c r="N169" s="150"/>
      <c r="O169" s="150"/>
      <c r="P169" s="150"/>
      <c r="Q169" s="150"/>
    </row>
    <row r="170" spans="2:17" s="149" customFormat="1">
      <c r="B170" s="150"/>
      <c r="C170" s="150"/>
      <c r="D170" s="150"/>
      <c r="E170" s="150"/>
      <c r="F170" s="150"/>
      <c r="G170" s="150"/>
      <c r="H170" s="150"/>
      <c r="I170" s="150"/>
      <c r="J170" s="150"/>
      <c r="K170" s="150"/>
      <c r="L170" s="150"/>
      <c r="M170" s="150"/>
      <c r="N170" s="150"/>
      <c r="O170" s="150"/>
      <c r="P170" s="150"/>
      <c r="Q170" s="150"/>
    </row>
    <row r="171" spans="2:17" s="149" customFormat="1">
      <c r="B171" s="150"/>
      <c r="C171" s="150"/>
      <c r="D171" s="150"/>
      <c r="E171" s="150"/>
      <c r="F171" s="150"/>
      <c r="G171" s="150"/>
      <c r="H171" s="150"/>
      <c r="I171" s="150"/>
      <c r="J171" s="150"/>
      <c r="K171" s="150"/>
      <c r="L171" s="150"/>
      <c r="M171" s="150"/>
      <c r="N171" s="150"/>
      <c r="O171" s="150"/>
      <c r="P171" s="150"/>
      <c r="Q171" s="150"/>
    </row>
    <row r="172" spans="2:17" s="149" customFormat="1">
      <c r="B172" s="150"/>
      <c r="C172" s="150"/>
      <c r="D172" s="150"/>
      <c r="E172" s="150"/>
      <c r="F172" s="150"/>
      <c r="G172" s="150"/>
      <c r="H172" s="150"/>
      <c r="I172" s="150"/>
      <c r="J172" s="150"/>
      <c r="K172" s="150"/>
      <c r="L172" s="150"/>
      <c r="M172" s="150"/>
      <c r="N172" s="150"/>
      <c r="O172" s="150"/>
      <c r="P172" s="150"/>
      <c r="Q172" s="150"/>
    </row>
    <row r="173" spans="2:17" s="149" customFormat="1">
      <c r="B173" s="150"/>
      <c r="C173" s="150"/>
      <c r="D173" s="150"/>
      <c r="E173" s="150"/>
      <c r="F173" s="150"/>
      <c r="G173" s="150"/>
      <c r="H173" s="150"/>
      <c r="I173" s="150"/>
      <c r="J173" s="150"/>
      <c r="K173" s="150"/>
      <c r="L173" s="150"/>
      <c r="M173" s="150"/>
      <c r="N173" s="150"/>
      <c r="O173" s="150"/>
      <c r="P173" s="150"/>
      <c r="Q173" s="150"/>
    </row>
    <row r="174" spans="2:17" s="149" customFormat="1">
      <c r="B174" s="150"/>
      <c r="C174" s="150"/>
      <c r="D174" s="150"/>
      <c r="E174" s="150"/>
      <c r="F174" s="150"/>
      <c r="G174" s="150"/>
      <c r="H174" s="150"/>
      <c r="I174" s="150"/>
      <c r="J174" s="150"/>
      <c r="K174" s="150"/>
      <c r="L174" s="150"/>
      <c r="M174" s="150"/>
      <c r="N174" s="150"/>
      <c r="O174" s="150"/>
      <c r="P174" s="150"/>
      <c r="Q174" s="150"/>
    </row>
    <row r="175" spans="2:17" s="149" customFormat="1">
      <c r="B175" s="150"/>
      <c r="C175" s="150"/>
      <c r="D175" s="150"/>
      <c r="E175" s="150"/>
      <c r="F175" s="150"/>
      <c r="G175" s="150"/>
      <c r="H175" s="150"/>
      <c r="I175" s="150"/>
      <c r="J175" s="150"/>
      <c r="K175" s="150"/>
      <c r="L175" s="150"/>
      <c r="M175" s="150"/>
      <c r="N175" s="150"/>
      <c r="O175" s="150"/>
      <c r="P175" s="150"/>
      <c r="Q175" s="150"/>
    </row>
    <row r="176" spans="2:17" s="149" customFormat="1">
      <c r="B176" s="150"/>
      <c r="C176" s="150"/>
      <c r="D176" s="150"/>
      <c r="E176" s="150"/>
      <c r="F176" s="150"/>
      <c r="G176" s="150"/>
      <c r="H176" s="150"/>
      <c r="I176" s="150"/>
      <c r="J176" s="150"/>
      <c r="K176" s="150"/>
      <c r="L176" s="150"/>
      <c r="M176" s="150"/>
      <c r="N176" s="150"/>
      <c r="O176" s="150"/>
      <c r="P176" s="150"/>
      <c r="Q176" s="150"/>
    </row>
    <row r="177" spans="2:17" s="149" customFormat="1">
      <c r="B177" s="150"/>
      <c r="C177" s="150"/>
      <c r="D177" s="150"/>
      <c r="E177" s="150"/>
      <c r="F177" s="150"/>
      <c r="G177" s="150"/>
      <c r="H177" s="150"/>
      <c r="I177" s="150"/>
      <c r="J177" s="150"/>
      <c r="K177" s="150"/>
      <c r="L177" s="150"/>
      <c r="M177" s="150"/>
      <c r="N177" s="150"/>
      <c r="O177" s="150"/>
      <c r="P177" s="150"/>
      <c r="Q177" s="150"/>
    </row>
    <row r="178" spans="2:17" s="149" customFormat="1">
      <c r="B178" s="150"/>
      <c r="C178" s="150"/>
      <c r="D178" s="150"/>
      <c r="E178" s="150"/>
      <c r="F178" s="150"/>
      <c r="G178" s="150"/>
      <c r="H178" s="150"/>
      <c r="I178" s="150"/>
      <c r="J178" s="150"/>
      <c r="K178" s="150"/>
      <c r="L178" s="150"/>
      <c r="M178" s="150"/>
      <c r="N178" s="150"/>
      <c r="O178" s="150"/>
      <c r="P178" s="150"/>
      <c r="Q178" s="150"/>
    </row>
    <row r="179" spans="2:17" s="149" customFormat="1">
      <c r="B179" s="150"/>
      <c r="C179" s="150"/>
      <c r="D179" s="150"/>
      <c r="E179" s="150"/>
      <c r="F179" s="150"/>
      <c r="G179" s="150"/>
      <c r="H179" s="150"/>
      <c r="I179" s="150"/>
      <c r="J179" s="150"/>
      <c r="K179" s="150"/>
      <c r="L179" s="150"/>
      <c r="M179" s="150"/>
      <c r="N179" s="150"/>
      <c r="O179" s="150"/>
      <c r="P179" s="150"/>
      <c r="Q179" s="150"/>
    </row>
    <row r="180" spans="2:17" s="149" customFormat="1">
      <c r="B180" s="150"/>
      <c r="C180" s="150"/>
      <c r="D180" s="150"/>
      <c r="E180" s="150"/>
      <c r="F180" s="150"/>
      <c r="G180" s="150"/>
      <c r="H180" s="150"/>
      <c r="I180" s="150"/>
      <c r="J180" s="150"/>
      <c r="K180" s="150"/>
      <c r="L180" s="150"/>
      <c r="M180" s="150"/>
      <c r="N180" s="150"/>
      <c r="O180" s="150"/>
      <c r="P180" s="150"/>
      <c r="Q180" s="150"/>
    </row>
    <row r="181" spans="2:17" s="149" customFormat="1">
      <c r="B181" s="150"/>
      <c r="C181" s="150"/>
      <c r="D181" s="150"/>
      <c r="E181" s="150"/>
      <c r="F181" s="150"/>
      <c r="G181" s="150"/>
      <c r="H181" s="150"/>
      <c r="I181" s="150"/>
      <c r="J181" s="150"/>
      <c r="K181" s="150"/>
      <c r="L181" s="150"/>
      <c r="M181" s="150"/>
      <c r="N181" s="150"/>
      <c r="O181" s="150"/>
      <c r="P181" s="150"/>
      <c r="Q181" s="150"/>
    </row>
    <row r="182" spans="2:17" s="149" customFormat="1">
      <c r="B182" s="150"/>
      <c r="C182" s="150"/>
      <c r="D182" s="150"/>
      <c r="E182" s="150"/>
      <c r="F182" s="150"/>
      <c r="G182" s="150"/>
      <c r="H182" s="150"/>
      <c r="I182" s="150"/>
      <c r="J182" s="150"/>
      <c r="K182" s="150"/>
      <c r="L182" s="150"/>
      <c r="M182" s="150"/>
      <c r="N182" s="150"/>
      <c r="O182" s="150"/>
      <c r="P182" s="150"/>
      <c r="Q182" s="150"/>
    </row>
    <row r="183" spans="2:17" s="149" customFormat="1">
      <c r="B183" s="150"/>
      <c r="C183" s="150"/>
      <c r="D183" s="150"/>
      <c r="E183" s="150"/>
      <c r="F183" s="150"/>
      <c r="G183" s="150"/>
      <c r="H183" s="150"/>
      <c r="I183" s="150"/>
      <c r="J183" s="150"/>
      <c r="K183" s="150"/>
      <c r="L183" s="150"/>
      <c r="M183" s="150"/>
      <c r="N183" s="150"/>
      <c r="O183" s="150"/>
      <c r="P183" s="150"/>
      <c r="Q183" s="150"/>
    </row>
    <row r="184" spans="2:17" s="149" customFormat="1">
      <c r="B184" s="150"/>
      <c r="C184" s="150"/>
      <c r="D184" s="150"/>
      <c r="E184" s="150"/>
      <c r="F184" s="150"/>
      <c r="G184" s="150"/>
      <c r="H184" s="150"/>
      <c r="I184" s="150"/>
      <c r="J184" s="150"/>
      <c r="K184" s="150"/>
      <c r="L184" s="150"/>
      <c r="M184" s="150"/>
      <c r="N184" s="150"/>
      <c r="O184" s="150"/>
      <c r="P184" s="150"/>
      <c r="Q184" s="150"/>
    </row>
    <row r="185" spans="2:17" s="149" customFormat="1">
      <c r="B185" s="150"/>
      <c r="C185" s="150"/>
      <c r="D185" s="150"/>
      <c r="E185" s="150"/>
      <c r="F185" s="150"/>
      <c r="G185" s="150"/>
      <c r="H185" s="150"/>
      <c r="I185" s="150"/>
      <c r="J185" s="150"/>
      <c r="K185" s="150"/>
      <c r="L185" s="150"/>
      <c r="M185" s="150"/>
      <c r="N185" s="150"/>
      <c r="O185" s="150"/>
      <c r="P185" s="150"/>
      <c r="Q185" s="150"/>
    </row>
    <row r="186" spans="2:17" s="149" customFormat="1">
      <c r="B186" s="150"/>
      <c r="C186" s="150"/>
      <c r="D186" s="150"/>
      <c r="E186" s="150"/>
      <c r="F186" s="150"/>
      <c r="G186" s="150"/>
      <c r="H186" s="150"/>
      <c r="I186" s="150"/>
      <c r="J186" s="150"/>
      <c r="K186" s="150"/>
      <c r="L186" s="150"/>
      <c r="M186" s="150"/>
      <c r="N186" s="150"/>
      <c r="O186" s="150"/>
      <c r="P186" s="150"/>
      <c r="Q186" s="150"/>
    </row>
    <row r="187" spans="2:17" s="149" customFormat="1">
      <c r="B187" s="150"/>
      <c r="C187" s="150"/>
      <c r="D187" s="150"/>
      <c r="E187" s="150"/>
      <c r="F187" s="150"/>
      <c r="G187" s="150"/>
      <c r="H187" s="150"/>
      <c r="I187" s="150"/>
      <c r="J187" s="150"/>
      <c r="K187" s="150"/>
      <c r="L187" s="150"/>
      <c r="M187" s="150"/>
      <c r="N187" s="150"/>
      <c r="O187" s="150"/>
      <c r="P187" s="150"/>
      <c r="Q187" s="150"/>
    </row>
    <row r="188" spans="2:17" s="149" customFormat="1">
      <c r="B188" s="150"/>
      <c r="C188" s="150"/>
      <c r="D188" s="150"/>
      <c r="E188" s="150"/>
      <c r="F188" s="150"/>
      <c r="G188" s="150"/>
      <c r="H188" s="150"/>
      <c r="I188" s="150"/>
      <c r="J188" s="150"/>
      <c r="K188" s="150"/>
      <c r="L188" s="150"/>
      <c r="M188" s="150"/>
      <c r="N188" s="150"/>
      <c r="O188" s="150"/>
      <c r="P188" s="150"/>
      <c r="Q188" s="150"/>
    </row>
    <row r="189" spans="2:17" s="149" customFormat="1">
      <c r="B189" s="150"/>
      <c r="C189" s="150"/>
      <c r="D189" s="150"/>
      <c r="E189" s="150"/>
      <c r="F189" s="150"/>
      <c r="G189" s="150"/>
      <c r="H189" s="150"/>
      <c r="I189" s="150"/>
      <c r="J189" s="150"/>
      <c r="K189" s="150"/>
      <c r="L189" s="150"/>
      <c r="M189" s="150"/>
      <c r="N189" s="150"/>
      <c r="O189" s="150"/>
      <c r="P189" s="150"/>
      <c r="Q189" s="150"/>
    </row>
    <row r="190" spans="2:17" s="149" customFormat="1">
      <c r="B190" s="150"/>
      <c r="C190" s="150"/>
      <c r="D190" s="150"/>
      <c r="E190" s="150"/>
      <c r="F190" s="150"/>
      <c r="G190" s="150"/>
      <c r="H190" s="150"/>
      <c r="I190" s="150"/>
      <c r="J190" s="150"/>
      <c r="K190" s="150"/>
      <c r="L190" s="150"/>
      <c r="M190" s="150"/>
      <c r="N190" s="150"/>
      <c r="O190" s="150"/>
      <c r="P190" s="150"/>
      <c r="Q190" s="150"/>
    </row>
    <row r="191" spans="2:17" s="149" customFormat="1">
      <c r="B191" s="150"/>
      <c r="C191" s="150"/>
      <c r="D191" s="150"/>
      <c r="E191" s="150"/>
      <c r="F191" s="150"/>
      <c r="G191" s="150"/>
      <c r="H191" s="150"/>
      <c r="I191" s="150"/>
      <c r="J191" s="150"/>
      <c r="K191" s="150"/>
      <c r="L191" s="150"/>
      <c r="M191" s="150"/>
      <c r="N191" s="150"/>
      <c r="O191" s="150"/>
      <c r="P191" s="150"/>
      <c r="Q191" s="150"/>
    </row>
    <row r="192" spans="2:17" s="149" customFormat="1">
      <c r="B192" s="150"/>
      <c r="C192" s="150"/>
      <c r="D192" s="150"/>
      <c r="E192" s="150"/>
      <c r="F192" s="150"/>
      <c r="G192" s="150"/>
      <c r="H192" s="150"/>
      <c r="I192" s="150"/>
      <c r="J192" s="150"/>
      <c r="K192" s="150"/>
      <c r="L192" s="150"/>
      <c r="M192" s="150"/>
      <c r="N192" s="150"/>
      <c r="O192" s="150"/>
      <c r="P192" s="150"/>
      <c r="Q192" s="150"/>
    </row>
    <row r="193" spans="2:17" s="149" customFormat="1">
      <c r="B193" s="150"/>
      <c r="C193" s="150"/>
      <c r="D193" s="150"/>
      <c r="E193" s="150"/>
      <c r="F193" s="150"/>
      <c r="G193" s="150"/>
      <c r="H193" s="150"/>
      <c r="I193" s="150"/>
      <c r="J193" s="150"/>
      <c r="K193" s="150"/>
      <c r="L193" s="150"/>
      <c r="M193" s="150"/>
      <c r="N193" s="150"/>
      <c r="O193" s="150"/>
      <c r="P193" s="150"/>
      <c r="Q193" s="150"/>
    </row>
    <row r="194" spans="2:17" s="149" customFormat="1">
      <c r="B194" s="150"/>
      <c r="C194" s="150"/>
      <c r="D194" s="150"/>
      <c r="E194" s="150"/>
      <c r="F194" s="150"/>
      <c r="G194" s="150"/>
      <c r="H194" s="150"/>
      <c r="I194" s="150"/>
      <c r="J194" s="150"/>
      <c r="K194" s="150"/>
      <c r="L194" s="150"/>
      <c r="M194" s="150"/>
      <c r="N194" s="150"/>
      <c r="O194" s="150"/>
      <c r="P194" s="150"/>
      <c r="Q194" s="150"/>
    </row>
    <row r="195" spans="2:17" s="149" customFormat="1">
      <c r="B195" s="150"/>
      <c r="C195" s="150"/>
      <c r="D195" s="150"/>
      <c r="E195" s="150"/>
      <c r="F195" s="150"/>
      <c r="G195" s="150"/>
      <c r="H195" s="150"/>
      <c r="I195" s="150"/>
      <c r="J195" s="150"/>
      <c r="K195" s="150"/>
      <c r="L195" s="150"/>
      <c r="M195" s="150"/>
      <c r="N195" s="150"/>
      <c r="O195" s="150"/>
      <c r="P195" s="150"/>
      <c r="Q195" s="150"/>
    </row>
    <row r="196" spans="2:17" s="149" customFormat="1">
      <c r="B196" s="150"/>
      <c r="C196" s="150"/>
      <c r="D196" s="150"/>
      <c r="E196" s="150"/>
      <c r="F196" s="150"/>
      <c r="G196" s="150"/>
      <c r="H196" s="150"/>
      <c r="I196" s="150"/>
      <c r="J196" s="150"/>
      <c r="K196" s="150"/>
      <c r="L196" s="150"/>
      <c r="M196" s="150"/>
      <c r="N196" s="150"/>
      <c r="O196" s="150"/>
      <c r="P196" s="150"/>
      <c r="Q196" s="150"/>
    </row>
    <row r="197" spans="2:17" s="149" customFormat="1">
      <c r="B197" s="150"/>
      <c r="C197" s="150"/>
      <c r="D197" s="150"/>
      <c r="E197" s="150"/>
      <c r="F197" s="150"/>
      <c r="G197" s="150"/>
      <c r="H197" s="150"/>
      <c r="I197" s="150"/>
      <c r="J197" s="150"/>
      <c r="K197" s="150"/>
      <c r="L197" s="150"/>
      <c r="M197" s="150"/>
      <c r="N197" s="150"/>
      <c r="O197" s="150"/>
      <c r="P197" s="150"/>
      <c r="Q197" s="150"/>
    </row>
    <row r="198" spans="2:17" s="149" customFormat="1">
      <c r="B198" s="150"/>
      <c r="C198" s="150"/>
      <c r="D198" s="150"/>
      <c r="E198" s="150"/>
      <c r="F198" s="150"/>
      <c r="G198" s="150"/>
      <c r="H198" s="150"/>
      <c r="I198" s="150"/>
      <c r="J198" s="150"/>
      <c r="K198" s="150"/>
      <c r="L198" s="150"/>
      <c r="M198" s="150"/>
      <c r="N198" s="150"/>
      <c r="O198" s="150"/>
      <c r="P198" s="150"/>
      <c r="Q198" s="150"/>
    </row>
    <row r="199" spans="2:17" s="149" customFormat="1">
      <c r="B199" s="150"/>
      <c r="C199" s="150"/>
      <c r="D199" s="150"/>
      <c r="E199" s="150"/>
      <c r="F199" s="150"/>
      <c r="G199" s="150"/>
      <c r="H199" s="150"/>
      <c r="I199" s="150"/>
      <c r="J199" s="150"/>
      <c r="K199" s="150"/>
      <c r="L199" s="150"/>
      <c r="M199" s="150"/>
      <c r="N199" s="150"/>
      <c r="O199" s="150"/>
      <c r="P199" s="150"/>
      <c r="Q199" s="150"/>
    </row>
    <row r="200" spans="2:17" s="149" customFormat="1">
      <c r="B200" s="150"/>
      <c r="C200" s="150"/>
      <c r="D200" s="150"/>
      <c r="E200" s="150"/>
      <c r="F200" s="150"/>
      <c r="G200" s="150"/>
      <c r="H200" s="150"/>
      <c r="I200" s="150"/>
      <c r="J200" s="150"/>
      <c r="K200" s="150"/>
      <c r="L200" s="150"/>
      <c r="M200" s="150"/>
      <c r="N200" s="150"/>
      <c r="O200" s="150"/>
      <c r="P200" s="150"/>
      <c r="Q200" s="150"/>
    </row>
    <row r="201" spans="2:17" s="149" customFormat="1">
      <c r="B201" s="150"/>
      <c r="C201" s="150"/>
      <c r="D201" s="150"/>
      <c r="E201" s="150"/>
      <c r="F201" s="150"/>
      <c r="G201" s="150"/>
      <c r="H201" s="150"/>
      <c r="I201" s="150"/>
      <c r="J201" s="150"/>
      <c r="K201" s="150"/>
      <c r="L201" s="150"/>
      <c r="M201" s="150"/>
      <c r="N201" s="150"/>
      <c r="O201" s="150"/>
      <c r="P201" s="150"/>
      <c r="Q201" s="150"/>
    </row>
    <row r="202" spans="2:17" s="149" customFormat="1">
      <c r="B202" s="150"/>
      <c r="C202" s="150"/>
      <c r="D202" s="150"/>
      <c r="E202" s="150"/>
      <c r="F202" s="150"/>
      <c r="G202" s="150"/>
      <c r="H202" s="150"/>
      <c r="I202" s="150"/>
      <c r="J202" s="150"/>
      <c r="K202" s="150"/>
      <c r="L202" s="150"/>
      <c r="M202" s="150"/>
      <c r="N202" s="150"/>
      <c r="O202" s="150"/>
      <c r="P202" s="150"/>
      <c r="Q202" s="150"/>
    </row>
    <row r="203" spans="2:17" s="149" customFormat="1">
      <c r="B203" s="150"/>
      <c r="C203" s="150"/>
      <c r="D203" s="150"/>
      <c r="E203" s="150"/>
      <c r="F203" s="150"/>
      <c r="G203" s="150"/>
      <c r="H203" s="150"/>
      <c r="I203" s="150"/>
      <c r="J203" s="150"/>
      <c r="K203" s="150"/>
      <c r="L203" s="150"/>
      <c r="M203" s="150"/>
      <c r="N203" s="150"/>
      <c r="O203" s="150"/>
      <c r="P203" s="150"/>
      <c r="Q203" s="150"/>
    </row>
    <row r="204" spans="2:17" s="149" customFormat="1">
      <c r="B204" s="150"/>
      <c r="C204" s="150"/>
      <c r="D204" s="150"/>
      <c r="E204" s="150"/>
      <c r="F204" s="150"/>
      <c r="G204" s="150"/>
      <c r="H204" s="150"/>
      <c r="I204" s="150"/>
      <c r="J204" s="150"/>
      <c r="K204" s="150"/>
      <c r="L204" s="150"/>
      <c r="M204" s="150"/>
      <c r="N204" s="150"/>
      <c r="O204" s="150"/>
      <c r="P204" s="150"/>
      <c r="Q204" s="150"/>
    </row>
    <row r="205" spans="2:17" s="149" customFormat="1">
      <c r="B205" s="150"/>
      <c r="C205" s="150"/>
      <c r="D205" s="150"/>
      <c r="E205" s="150"/>
      <c r="F205" s="150"/>
      <c r="G205" s="150"/>
      <c r="H205" s="150"/>
      <c r="I205" s="150"/>
      <c r="J205" s="150"/>
      <c r="K205" s="150"/>
      <c r="L205" s="150"/>
      <c r="M205" s="150"/>
      <c r="N205" s="150"/>
      <c r="O205" s="150"/>
      <c r="P205" s="150"/>
      <c r="Q205" s="150"/>
    </row>
    <row r="206" spans="2:17" s="149" customFormat="1">
      <c r="B206" s="150"/>
      <c r="C206" s="150"/>
      <c r="D206" s="150"/>
      <c r="E206" s="150"/>
      <c r="F206" s="150"/>
      <c r="G206" s="150"/>
      <c r="H206" s="150"/>
      <c r="I206" s="150"/>
      <c r="J206" s="150"/>
      <c r="K206" s="150"/>
      <c r="L206" s="150"/>
      <c r="M206" s="150"/>
      <c r="N206" s="150"/>
      <c r="O206" s="150"/>
      <c r="P206" s="150"/>
      <c r="Q206" s="150"/>
    </row>
    <row r="207" spans="2:17" s="149" customFormat="1">
      <c r="B207" s="150"/>
      <c r="C207" s="150"/>
      <c r="D207" s="150"/>
      <c r="E207" s="150"/>
      <c r="F207" s="150"/>
      <c r="G207" s="150"/>
      <c r="H207" s="150"/>
      <c r="I207" s="150"/>
      <c r="J207" s="150"/>
      <c r="K207" s="150"/>
      <c r="L207" s="150"/>
      <c r="M207" s="150"/>
      <c r="N207" s="150"/>
      <c r="O207" s="150"/>
      <c r="P207" s="150"/>
      <c r="Q207" s="150"/>
    </row>
    <row r="208" spans="2:17" s="149" customFormat="1">
      <c r="B208" s="150"/>
      <c r="C208" s="150"/>
      <c r="D208" s="150"/>
      <c r="E208" s="150"/>
      <c r="F208" s="150"/>
      <c r="G208" s="150"/>
      <c r="H208" s="150"/>
      <c r="I208" s="150"/>
      <c r="J208" s="150"/>
      <c r="K208" s="150"/>
      <c r="L208" s="150"/>
      <c r="M208" s="150"/>
      <c r="N208" s="150"/>
      <c r="O208" s="150"/>
      <c r="P208" s="150"/>
      <c r="Q208" s="150"/>
    </row>
    <row r="209" spans="2:17" s="149" customFormat="1">
      <c r="B209" s="150"/>
      <c r="C209" s="150"/>
      <c r="D209" s="150"/>
      <c r="E209" s="150"/>
      <c r="F209" s="150"/>
      <c r="G209" s="150"/>
      <c r="H209" s="150"/>
      <c r="I209" s="150"/>
      <c r="J209" s="150"/>
      <c r="K209" s="150"/>
      <c r="L209" s="150"/>
      <c r="M209" s="150"/>
      <c r="N209" s="150"/>
      <c r="O209" s="150"/>
      <c r="P209" s="150"/>
      <c r="Q209" s="150"/>
    </row>
    <row r="210" spans="2:17" s="149" customFormat="1">
      <c r="B210" s="150"/>
      <c r="C210" s="150"/>
      <c r="D210" s="150"/>
      <c r="E210" s="150"/>
      <c r="F210" s="150"/>
      <c r="G210" s="150"/>
      <c r="H210" s="150"/>
      <c r="I210" s="150"/>
      <c r="J210" s="150"/>
      <c r="K210" s="150"/>
      <c r="L210" s="150"/>
      <c r="M210" s="150"/>
      <c r="N210" s="150"/>
      <c r="O210" s="150"/>
      <c r="P210" s="150"/>
      <c r="Q210" s="150"/>
    </row>
    <row r="211" spans="2:17" s="149" customFormat="1">
      <c r="B211" s="150"/>
      <c r="C211" s="150"/>
      <c r="D211" s="150"/>
      <c r="E211" s="150"/>
      <c r="F211" s="150"/>
      <c r="G211" s="150"/>
      <c r="H211" s="150"/>
      <c r="I211" s="150"/>
      <c r="J211" s="150"/>
      <c r="K211" s="150"/>
      <c r="L211" s="150"/>
      <c r="M211" s="150"/>
      <c r="N211" s="150"/>
      <c r="O211" s="150"/>
      <c r="P211" s="150"/>
      <c r="Q211" s="150"/>
    </row>
    <row r="212" spans="2:17" s="149" customFormat="1">
      <c r="B212" s="150"/>
      <c r="C212" s="150"/>
      <c r="D212" s="150"/>
      <c r="E212" s="150"/>
      <c r="F212" s="150"/>
      <c r="G212" s="150"/>
      <c r="H212" s="150"/>
      <c r="I212" s="150"/>
      <c r="J212" s="150"/>
      <c r="K212" s="150"/>
      <c r="L212" s="150"/>
      <c r="M212" s="150"/>
      <c r="N212" s="150"/>
      <c r="O212" s="150"/>
      <c r="P212" s="150"/>
      <c r="Q212" s="150"/>
    </row>
    <row r="213" spans="2:17" s="149" customFormat="1">
      <c r="B213" s="150"/>
      <c r="C213" s="150"/>
      <c r="D213" s="150"/>
      <c r="E213" s="150"/>
      <c r="F213" s="150"/>
      <c r="G213" s="150"/>
      <c r="H213" s="150"/>
      <c r="I213" s="150"/>
      <c r="J213" s="150"/>
      <c r="K213" s="150"/>
      <c r="L213" s="150"/>
      <c r="M213" s="150"/>
      <c r="N213" s="150"/>
      <c r="O213" s="150"/>
      <c r="P213" s="150"/>
      <c r="Q213" s="150"/>
    </row>
    <row r="214" spans="2:17" s="149" customFormat="1">
      <c r="B214" s="150"/>
      <c r="C214" s="150"/>
      <c r="D214" s="150"/>
      <c r="E214" s="150"/>
      <c r="F214" s="150"/>
      <c r="G214" s="150"/>
      <c r="H214" s="150"/>
      <c r="I214" s="150"/>
      <c r="J214" s="150"/>
      <c r="K214" s="150"/>
      <c r="L214" s="150"/>
      <c r="M214" s="150"/>
      <c r="N214" s="150"/>
      <c r="O214" s="150"/>
      <c r="P214" s="150"/>
      <c r="Q214" s="150"/>
    </row>
    <row r="215" spans="2:17" s="149" customFormat="1">
      <c r="B215" s="150"/>
      <c r="C215" s="150"/>
      <c r="D215" s="150"/>
      <c r="E215" s="150"/>
      <c r="F215" s="150"/>
      <c r="G215" s="150"/>
      <c r="H215" s="150"/>
      <c r="I215" s="150"/>
      <c r="J215" s="150"/>
      <c r="K215" s="150"/>
      <c r="L215" s="150"/>
      <c r="M215" s="150"/>
      <c r="N215" s="150"/>
      <c r="O215" s="150"/>
      <c r="P215" s="150"/>
      <c r="Q215" s="150"/>
    </row>
    <row r="216" spans="2:17" s="149" customFormat="1">
      <c r="B216" s="150"/>
      <c r="C216" s="150"/>
      <c r="D216" s="150"/>
      <c r="E216" s="150"/>
      <c r="F216" s="150"/>
      <c r="G216" s="150"/>
      <c r="H216" s="150"/>
      <c r="I216" s="150"/>
      <c r="J216" s="150"/>
      <c r="K216" s="150"/>
      <c r="L216" s="150"/>
      <c r="M216" s="150"/>
      <c r="N216" s="150"/>
      <c r="O216" s="150"/>
      <c r="P216" s="150"/>
      <c r="Q216" s="150"/>
    </row>
    <row r="217" spans="2:17" s="149" customFormat="1">
      <c r="B217" s="150"/>
      <c r="C217" s="150"/>
      <c r="D217" s="150"/>
      <c r="E217" s="150"/>
      <c r="F217" s="150"/>
      <c r="G217" s="150"/>
      <c r="H217" s="150"/>
      <c r="I217" s="150"/>
      <c r="J217" s="150"/>
      <c r="K217" s="150"/>
      <c r="L217" s="150"/>
      <c r="M217" s="150"/>
      <c r="N217" s="150"/>
      <c r="O217" s="150"/>
      <c r="P217" s="150"/>
      <c r="Q217" s="150"/>
    </row>
    <row r="218" spans="2:17" s="149" customFormat="1">
      <c r="B218" s="150"/>
      <c r="C218" s="150"/>
      <c r="D218" s="150"/>
      <c r="E218" s="150"/>
      <c r="F218" s="150"/>
      <c r="G218" s="150"/>
      <c r="H218" s="150"/>
      <c r="I218" s="150"/>
      <c r="J218" s="150"/>
      <c r="K218" s="150"/>
      <c r="L218" s="150"/>
      <c r="M218" s="150"/>
      <c r="N218" s="150"/>
      <c r="O218" s="150"/>
      <c r="P218" s="150"/>
      <c r="Q218" s="150"/>
    </row>
    <row r="219" spans="2:17" s="149" customFormat="1">
      <c r="B219" s="150"/>
      <c r="C219" s="150"/>
      <c r="D219" s="150"/>
      <c r="E219" s="150"/>
      <c r="F219" s="150"/>
      <c r="G219" s="150"/>
      <c r="H219" s="150"/>
      <c r="I219" s="150"/>
      <c r="J219" s="150"/>
      <c r="K219" s="150"/>
      <c r="L219" s="150"/>
      <c r="M219" s="150"/>
      <c r="N219" s="150"/>
      <c r="O219" s="150"/>
      <c r="P219" s="150"/>
      <c r="Q219" s="150"/>
    </row>
    <row r="220" spans="2:17" s="149" customFormat="1">
      <c r="B220" s="150"/>
      <c r="C220" s="150"/>
      <c r="D220" s="150"/>
      <c r="E220" s="150"/>
      <c r="F220" s="150"/>
      <c r="G220" s="150"/>
      <c r="H220" s="150"/>
      <c r="I220" s="150"/>
      <c r="J220" s="150"/>
      <c r="K220" s="150"/>
      <c r="L220" s="150"/>
      <c r="M220" s="150"/>
      <c r="N220" s="150"/>
      <c r="O220" s="150"/>
      <c r="P220" s="150"/>
      <c r="Q220" s="150"/>
    </row>
    <row r="221" spans="2:17" s="149" customFormat="1">
      <c r="B221" s="150"/>
      <c r="C221" s="150"/>
      <c r="D221" s="150"/>
      <c r="E221" s="150"/>
      <c r="F221" s="150"/>
      <c r="G221" s="150"/>
      <c r="H221" s="150"/>
      <c r="I221" s="150"/>
      <c r="J221" s="150"/>
      <c r="K221" s="150"/>
      <c r="L221" s="150"/>
      <c r="M221" s="150"/>
      <c r="N221" s="150"/>
      <c r="O221" s="150"/>
      <c r="P221" s="150"/>
      <c r="Q221" s="150"/>
    </row>
    <row r="222" spans="2:17" s="149" customFormat="1">
      <c r="B222" s="150"/>
      <c r="C222" s="150"/>
      <c r="D222" s="150"/>
      <c r="E222" s="150"/>
      <c r="F222" s="150"/>
      <c r="G222" s="150"/>
      <c r="H222" s="150"/>
      <c r="I222" s="150"/>
      <c r="J222" s="150"/>
      <c r="K222" s="150"/>
      <c r="L222" s="150"/>
      <c r="M222" s="150"/>
      <c r="N222" s="150"/>
      <c r="O222" s="150"/>
      <c r="P222" s="150"/>
      <c r="Q222" s="150"/>
    </row>
    <row r="223" spans="2:17" s="149" customFormat="1">
      <c r="B223" s="150"/>
      <c r="C223" s="150"/>
      <c r="D223" s="150"/>
      <c r="E223" s="150"/>
      <c r="F223" s="150"/>
      <c r="G223" s="150"/>
      <c r="H223" s="150"/>
      <c r="I223" s="150"/>
      <c r="J223" s="150"/>
      <c r="K223" s="150"/>
      <c r="L223" s="150"/>
      <c r="M223" s="150"/>
      <c r="N223" s="150"/>
      <c r="O223" s="150"/>
      <c r="P223" s="150"/>
      <c r="Q223" s="150"/>
    </row>
    <row r="224" spans="2:17" s="149" customFormat="1">
      <c r="B224" s="150"/>
      <c r="C224" s="150"/>
      <c r="D224" s="150"/>
      <c r="E224" s="150"/>
      <c r="F224" s="150"/>
      <c r="G224" s="150"/>
      <c r="H224" s="150"/>
      <c r="I224" s="150"/>
      <c r="J224" s="150"/>
      <c r="K224" s="150"/>
      <c r="L224" s="150"/>
      <c r="M224" s="150"/>
      <c r="N224" s="150"/>
      <c r="O224" s="150"/>
      <c r="P224" s="150"/>
      <c r="Q224" s="150"/>
    </row>
    <row r="225" spans="2:17" s="149" customFormat="1">
      <c r="B225" s="150"/>
      <c r="C225" s="150"/>
      <c r="D225" s="150"/>
      <c r="E225" s="150"/>
      <c r="F225" s="150"/>
      <c r="G225" s="150"/>
      <c r="H225" s="150"/>
      <c r="I225" s="150"/>
      <c r="J225" s="150"/>
      <c r="K225" s="150"/>
      <c r="L225" s="150"/>
      <c r="M225" s="150"/>
      <c r="N225" s="150"/>
      <c r="O225" s="150"/>
      <c r="P225" s="150"/>
      <c r="Q225" s="150"/>
    </row>
    <row r="226" spans="2:17" s="149" customFormat="1">
      <c r="B226" s="150"/>
      <c r="C226" s="150"/>
      <c r="D226" s="150"/>
      <c r="E226" s="150"/>
      <c r="F226" s="150"/>
      <c r="G226" s="150"/>
      <c r="H226" s="150"/>
      <c r="I226" s="150"/>
      <c r="J226" s="150"/>
      <c r="K226" s="150"/>
      <c r="L226" s="150"/>
      <c r="M226" s="150"/>
      <c r="N226" s="150"/>
      <c r="O226" s="150"/>
      <c r="P226" s="150"/>
      <c r="Q226" s="150"/>
    </row>
    <row r="227" spans="2:17" s="149" customFormat="1">
      <c r="B227" s="150"/>
      <c r="C227" s="150"/>
      <c r="D227" s="150"/>
      <c r="E227" s="150"/>
      <c r="F227" s="150"/>
      <c r="G227" s="150"/>
      <c r="H227" s="150"/>
      <c r="I227" s="150"/>
      <c r="J227" s="150"/>
      <c r="K227" s="150"/>
      <c r="L227" s="150"/>
      <c r="M227" s="150"/>
      <c r="N227" s="150"/>
      <c r="O227" s="150"/>
      <c r="P227" s="150"/>
      <c r="Q227" s="150"/>
    </row>
    <row r="228" spans="2:17" s="149" customFormat="1">
      <c r="B228" s="150"/>
      <c r="C228" s="150"/>
      <c r="D228" s="150"/>
      <c r="E228" s="150"/>
      <c r="F228" s="150"/>
      <c r="G228" s="150"/>
      <c r="H228" s="150"/>
      <c r="I228" s="150"/>
      <c r="J228" s="150"/>
      <c r="K228" s="150"/>
      <c r="L228" s="150"/>
      <c r="M228" s="150"/>
      <c r="N228" s="150"/>
      <c r="O228" s="150"/>
      <c r="P228" s="150"/>
      <c r="Q228" s="150"/>
    </row>
    <row r="229" spans="2:17" s="149" customFormat="1">
      <c r="B229" s="150"/>
      <c r="C229" s="150"/>
      <c r="D229" s="150"/>
      <c r="E229" s="150"/>
      <c r="F229" s="150"/>
      <c r="G229" s="150"/>
      <c r="H229" s="150"/>
      <c r="I229" s="150"/>
      <c r="J229" s="150"/>
      <c r="K229" s="150"/>
      <c r="L229" s="150"/>
      <c r="M229" s="150"/>
      <c r="N229" s="150"/>
      <c r="O229" s="150"/>
      <c r="P229" s="150"/>
      <c r="Q229" s="150"/>
    </row>
    <row r="230" spans="2:17" s="149" customFormat="1">
      <c r="B230" s="150"/>
      <c r="C230" s="150"/>
      <c r="D230" s="150"/>
      <c r="E230" s="150"/>
      <c r="F230" s="150"/>
      <c r="G230" s="150"/>
      <c r="H230" s="150"/>
      <c r="I230" s="150"/>
      <c r="J230" s="150"/>
      <c r="K230" s="150"/>
      <c r="L230" s="150"/>
      <c r="M230" s="150"/>
      <c r="N230" s="150"/>
      <c r="O230" s="150"/>
      <c r="P230" s="150"/>
      <c r="Q230" s="150"/>
    </row>
    <row r="231" spans="2:17" s="149" customFormat="1">
      <c r="B231" s="150"/>
      <c r="C231" s="150"/>
      <c r="D231" s="150"/>
      <c r="E231" s="150"/>
      <c r="F231" s="150"/>
      <c r="G231" s="150"/>
      <c r="H231" s="150"/>
      <c r="I231" s="150"/>
      <c r="J231" s="150"/>
      <c r="K231" s="150"/>
      <c r="L231" s="150"/>
      <c r="M231" s="150"/>
      <c r="N231" s="150"/>
      <c r="O231" s="150"/>
      <c r="P231" s="150"/>
      <c r="Q231" s="150"/>
    </row>
    <row r="232" spans="2:17" s="149" customFormat="1">
      <c r="B232" s="150"/>
      <c r="C232" s="150"/>
      <c r="D232" s="150"/>
      <c r="E232" s="150"/>
      <c r="F232" s="150"/>
      <c r="G232" s="150"/>
      <c r="H232" s="150"/>
      <c r="I232" s="150"/>
      <c r="J232" s="150"/>
      <c r="K232" s="150"/>
      <c r="L232" s="150"/>
      <c r="M232" s="150"/>
      <c r="N232" s="150"/>
      <c r="O232" s="150"/>
      <c r="P232" s="150"/>
      <c r="Q232" s="150"/>
    </row>
    <row r="233" spans="2:17" s="149" customFormat="1">
      <c r="B233" s="150"/>
      <c r="C233" s="150"/>
      <c r="D233" s="150"/>
      <c r="E233" s="150"/>
      <c r="F233" s="150"/>
      <c r="G233" s="150"/>
      <c r="H233" s="150"/>
      <c r="I233" s="150"/>
      <c r="J233" s="150"/>
      <c r="K233" s="150"/>
      <c r="L233" s="150"/>
      <c r="M233" s="150"/>
      <c r="N233" s="150"/>
      <c r="O233" s="150"/>
      <c r="P233" s="150"/>
      <c r="Q233" s="150"/>
    </row>
    <row r="234" spans="2:17" s="149" customFormat="1">
      <c r="B234" s="150"/>
      <c r="C234" s="150"/>
      <c r="D234" s="150"/>
      <c r="E234" s="150"/>
      <c r="F234" s="150"/>
      <c r="G234" s="150"/>
      <c r="H234" s="150"/>
      <c r="I234" s="150"/>
      <c r="J234" s="150"/>
      <c r="K234" s="150"/>
      <c r="L234" s="150"/>
      <c r="M234" s="150"/>
      <c r="N234" s="150"/>
      <c r="O234" s="150"/>
      <c r="P234" s="150"/>
      <c r="Q234" s="150"/>
    </row>
    <row r="235" spans="2:17" s="149" customFormat="1">
      <c r="B235" s="150"/>
      <c r="C235" s="150"/>
      <c r="D235" s="150"/>
      <c r="E235" s="150"/>
      <c r="F235" s="150"/>
      <c r="G235" s="150"/>
      <c r="H235" s="150"/>
      <c r="I235" s="150"/>
      <c r="J235" s="150"/>
      <c r="K235" s="150"/>
      <c r="L235" s="150"/>
      <c r="M235" s="150"/>
      <c r="N235" s="150"/>
      <c r="O235" s="150"/>
      <c r="P235" s="150"/>
      <c r="Q235" s="150"/>
    </row>
    <row r="236" spans="2:17" s="149" customFormat="1">
      <c r="B236" s="150"/>
      <c r="C236" s="150"/>
      <c r="D236" s="150"/>
      <c r="E236" s="150"/>
      <c r="F236" s="150"/>
      <c r="G236" s="150"/>
      <c r="H236" s="150"/>
      <c r="I236" s="150"/>
      <c r="J236" s="150"/>
      <c r="K236" s="150"/>
      <c r="L236" s="150"/>
      <c r="M236" s="150"/>
      <c r="N236" s="150"/>
      <c r="O236" s="150"/>
      <c r="P236" s="150"/>
      <c r="Q236" s="150"/>
    </row>
    <row r="237" spans="2:17" s="149" customFormat="1">
      <c r="B237" s="150"/>
      <c r="C237" s="150"/>
      <c r="D237" s="150"/>
      <c r="E237" s="150"/>
      <c r="F237" s="150"/>
      <c r="G237" s="150"/>
      <c r="H237" s="150"/>
      <c r="I237" s="150"/>
      <c r="J237" s="150"/>
      <c r="K237" s="150"/>
      <c r="L237" s="150"/>
      <c r="M237" s="150"/>
      <c r="N237" s="150"/>
      <c r="O237" s="150"/>
      <c r="P237" s="150"/>
      <c r="Q237" s="150"/>
    </row>
    <row r="238" spans="2:17" s="149" customFormat="1">
      <c r="B238" s="150"/>
      <c r="C238" s="150"/>
      <c r="D238" s="150"/>
      <c r="E238" s="150"/>
      <c r="F238" s="150"/>
      <c r="G238" s="150"/>
      <c r="H238" s="150"/>
      <c r="I238" s="150"/>
      <c r="J238" s="150"/>
      <c r="K238" s="150"/>
      <c r="L238" s="150"/>
      <c r="M238" s="150"/>
      <c r="N238" s="150"/>
      <c r="O238" s="150"/>
      <c r="P238" s="150"/>
      <c r="Q238" s="150"/>
    </row>
    <row r="239" spans="2:17" s="149" customFormat="1">
      <c r="B239" s="150"/>
      <c r="C239" s="150"/>
      <c r="D239" s="150"/>
      <c r="E239" s="150"/>
      <c r="F239" s="150"/>
      <c r="G239" s="150"/>
      <c r="H239" s="150"/>
      <c r="I239" s="150"/>
      <c r="J239" s="150"/>
      <c r="K239" s="150"/>
      <c r="L239" s="150"/>
      <c r="M239" s="150"/>
      <c r="N239" s="150"/>
      <c r="O239" s="150"/>
      <c r="P239" s="150"/>
      <c r="Q239" s="150"/>
    </row>
    <row r="240" spans="2:17" s="149" customFormat="1">
      <c r="B240" s="150"/>
      <c r="C240" s="150"/>
      <c r="D240" s="150"/>
      <c r="E240" s="150"/>
      <c r="F240" s="150"/>
      <c r="G240" s="150"/>
      <c r="H240" s="150"/>
      <c r="I240" s="150"/>
      <c r="J240" s="150"/>
      <c r="K240" s="150"/>
      <c r="L240" s="150"/>
      <c r="M240" s="150"/>
      <c r="N240" s="150"/>
      <c r="O240" s="150"/>
      <c r="P240" s="150"/>
      <c r="Q240" s="150"/>
    </row>
    <row r="241" spans="2:17" s="149" customFormat="1">
      <c r="B241" s="150"/>
      <c r="C241" s="150"/>
      <c r="D241" s="150"/>
      <c r="E241" s="150"/>
      <c r="F241" s="150"/>
      <c r="G241" s="150"/>
      <c r="H241" s="150"/>
      <c r="I241" s="150"/>
      <c r="J241" s="150"/>
      <c r="K241" s="150"/>
      <c r="L241" s="150"/>
      <c r="M241" s="150"/>
      <c r="N241" s="150"/>
      <c r="O241" s="150"/>
      <c r="P241" s="150"/>
      <c r="Q241" s="150"/>
    </row>
    <row r="242" spans="2:17" s="149" customFormat="1">
      <c r="B242" s="150"/>
      <c r="C242" s="150"/>
      <c r="D242" s="150"/>
      <c r="E242" s="150"/>
      <c r="F242" s="150"/>
      <c r="G242" s="150"/>
      <c r="H242" s="150"/>
      <c r="I242" s="150"/>
      <c r="J242" s="150"/>
      <c r="K242" s="150"/>
      <c r="L242" s="150"/>
      <c r="M242" s="150"/>
      <c r="N242" s="150"/>
      <c r="O242" s="150"/>
      <c r="P242" s="150"/>
      <c r="Q242" s="150"/>
    </row>
    <row r="243" spans="2:17" s="149" customFormat="1">
      <c r="B243" s="150"/>
      <c r="C243" s="150"/>
      <c r="D243" s="150"/>
      <c r="E243" s="150"/>
      <c r="F243" s="150"/>
      <c r="G243" s="150"/>
      <c r="H243" s="150"/>
      <c r="I243" s="150"/>
      <c r="J243" s="150"/>
      <c r="K243" s="150"/>
      <c r="L243" s="150"/>
      <c r="M243" s="150"/>
      <c r="N243" s="150"/>
      <c r="O243" s="150"/>
      <c r="P243" s="150"/>
      <c r="Q243" s="150"/>
    </row>
    <row r="244" spans="2:17" s="149" customFormat="1">
      <c r="B244" s="150"/>
      <c r="C244" s="150"/>
      <c r="D244" s="150"/>
      <c r="E244" s="150"/>
      <c r="F244" s="150"/>
      <c r="G244" s="150"/>
      <c r="H244" s="150"/>
      <c r="I244" s="150"/>
      <c r="J244" s="150"/>
      <c r="K244" s="150"/>
      <c r="L244" s="150"/>
      <c r="M244" s="150"/>
      <c r="N244" s="150"/>
      <c r="O244" s="150"/>
      <c r="P244" s="150"/>
      <c r="Q244" s="150"/>
    </row>
    <row r="245" spans="2:17" s="149" customFormat="1">
      <c r="B245" s="150"/>
      <c r="C245" s="150"/>
      <c r="D245" s="150"/>
      <c r="E245" s="150"/>
      <c r="F245" s="150"/>
      <c r="G245" s="150"/>
      <c r="H245" s="150"/>
      <c r="I245" s="150"/>
      <c r="J245" s="150"/>
      <c r="K245" s="150"/>
      <c r="L245" s="150"/>
      <c r="M245" s="150"/>
      <c r="N245" s="150"/>
      <c r="O245" s="150"/>
      <c r="P245" s="150"/>
      <c r="Q245" s="150"/>
    </row>
    <row r="246" spans="2:17" s="149" customFormat="1">
      <c r="B246" s="150"/>
      <c r="C246" s="150"/>
      <c r="D246" s="150"/>
      <c r="E246" s="150"/>
      <c r="F246" s="150"/>
      <c r="G246" s="150"/>
      <c r="H246" s="150"/>
      <c r="I246" s="150"/>
      <c r="J246" s="150"/>
      <c r="K246" s="150"/>
      <c r="L246" s="150"/>
      <c r="M246" s="150"/>
      <c r="N246" s="150"/>
      <c r="O246" s="150"/>
      <c r="P246" s="150"/>
      <c r="Q246" s="150"/>
    </row>
    <row r="247" spans="2:17" s="149" customFormat="1">
      <c r="B247" s="150"/>
      <c r="C247" s="150"/>
      <c r="D247" s="150"/>
      <c r="E247" s="150"/>
      <c r="F247" s="150"/>
      <c r="G247" s="150"/>
      <c r="H247" s="150"/>
      <c r="I247" s="150"/>
      <c r="J247" s="150"/>
      <c r="K247" s="150"/>
      <c r="L247" s="150"/>
      <c r="M247" s="150"/>
      <c r="N247" s="150"/>
      <c r="O247" s="150"/>
      <c r="P247" s="150"/>
      <c r="Q247" s="150"/>
    </row>
    <row r="248" spans="2:17" s="149" customFormat="1">
      <c r="B248" s="150"/>
      <c r="C248" s="150"/>
      <c r="D248" s="150"/>
      <c r="E248" s="150"/>
      <c r="F248" s="150"/>
      <c r="G248" s="150"/>
      <c r="H248" s="150"/>
      <c r="I248" s="150"/>
      <c r="J248" s="150"/>
      <c r="K248" s="150"/>
      <c r="L248" s="150"/>
      <c r="M248" s="150"/>
      <c r="N248" s="150"/>
      <c r="O248" s="150"/>
      <c r="P248" s="150"/>
      <c r="Q248" s="150"/>
    </row>
    <row r="249" spans="2:17" s="149" customFormat="1">
      <c r="B249" s="150"/>
      <c r="C249" s="150"/>
      <c r="D249" s="150"/>
      <c r="E249" s="150"/>
      <c r="F249" s="150"/>
      <c r="G249" s="150"/>
      <c r="H249" s="150"/>
      <c r="I249" s="150"/>
      <c r="J249" s="150"/>
      <c r="K249" s="150"/>
      <c r="L249" s="150"/>
      <c r="M249" s="150"/>
      <c r="N249" s="150"/>
      <c r="O249" s="150"/>
      <c r="P249" s="150"/>
      <c r="Q249" s="150"/>
    </row>
    <row r="250" spans="2:17" s="149" customFormat="1">
      <c r="B250" s="150"/>
      <c r="C250" s="150"/>
      <c r="D250" s="150"/>
      <c r="E250" s="150"/>
      <c r="F250" s="150"/>
      <c r="G250" s="150"/>
      <c r="H250" s="150"/>
      <c r="I250" s="150"/>
      <c r="J250" s="150"/>
      <c r="K250" s="150"/>
      <c r="L250" s="150"/>
      <c r="M250" s="150"/>
      <c r="N250" s="150"/>
      <c r="O250" s="150"/>
      <c r="P250" s="150"/>
      <c r="Q250" s="150"/>
    </row>
    <row r="251" spans="2:17" s="149" customFormat="1">
      <c r="B251" s="150"/>
      <c r="C251" s="150"/>
      <c r="D251" s="150"/>
      <c r="E251" s="150"/>
      <c r="F251" s="150"/>
      <c r="G251" s="150"/>
      <c r="H251" s="150"/>
      <c r="I251" s="150"/>
      <c r="J251" s="150"/>
      <c r="K251" s="150"/>
      <c r="L251" s="150"/>
      <c r="M251" s="150"/>
      <c r="N251" s="150"/>
      <c r="O251" s="150"/>
      <c r="P251" s="150"/>
      <c r="Q251" s="150"/>
    </row>
    <row r="252" spans="2:17" s="149" customFormat="1">
      <c r="B252" s="150"/>
      <c r="C252" s="150"/>
      <c r="D252" s="150"/>
      <c r="E252" s="150"/>
      <c r="F252" s="150"/>
      <c r="G252" s="150"/>
      <c r="H252" s="150"/>
      <c r="I252" s="150"/>
      <c r="J252" s="150"/>
      <c r="K252" s="150"/>
      <c r="L252" s="150"/>
      <c r="M252" s="150"/>
      <c r="N252" s="150"/>
      <c r="O252" s="150"/>
      <c r="P252" s="150"/>
      <c r="Q252" s="150"/>
    </row>
    <row r="253" spans="2:17" s="149" customFormat="1">
      <c r="B253" s="150"/>
      <c r="C253" s="150"/>
      <c r="D253" s="150"/>
      <c r="E253" s="150"/>
      <c r="F253" s="150"/>
      <c r="G253" s="150"/>
      <c r="H253" s="150"/>
      <c r="I253" s="150"/>
      <c r="J253" s="150"/>
      <c r="K253" s="150"/>
      <c r="L253" s="150"/>
      <c r="M253" s="150"/>
      <c r="N253" s="150"/>
      <c r="O253" s="150"/>
      <c r="P253" s="150"/>
      <c r="Q253" s="150"/>
    </row>
    <row r="254" spans="2:17" s="149" customFormat="1">
      <c r="B254" s="150"/>
      <c r="C254" s="150"/>
      <c r="D254" s="150"/>
      <c r="E254" s="150"/>
      <c r="F254" s="150"/>
      <c r="G254" s="150"/>
      <c r="H254" s="150"/>
      <c r="I254" s="150"/>
      <c r="J254" s="150"/>
      <c r="K254" s="150"/>
      <c r="L254" s="150"/>
      <c r="M254" s="150"/>
      <c r="N254" s="150"/>
      <c r="O254" s="150"/>
      <c r="P254" s="150"/>
      <c r="Q254" s="150"/>
    </row>
    <row r="255" spans="2:17" s="149" customFormat="1">
      <c r="B255" s="150"/>
      <c r="C255" s="150"/>
      <c r="D255" s="150"/>
      <c r="E255" s="150"/>
      <c r="F255" s="150"/>
      <c r="G255" s="150"/>
      <c r="H255" s="150"/>
      <c r="I255" s="150"/>
      <c r="J255" s="150"/>
      <c r="K255" s="150"/>
      <c r="L255" s="150"/>
      <c r="M255" s="150"/>
      <c r="N255" s="150"/>
      <c r="O255" s="150"/>
      <c r="P255" s="150"/>
      <c r="Q255" s="150"/>
    </row>
    <row r="256" spans="2:17" s="149" customFormat="1">
      <c r="B256" s="150"/>
      <c r="C256" s="150"/>
      <c r="D256" s="150"/>
      <c r="E256" s="150"/>
      <c r="F256" s="150"/>
      <c r="G256" s="150"/>
      <c r="H256" s="150"/>
      <c r="I256" s="150"/>
      <c r="J256" s="150"/>
      <c r="K256" s="150"/>
      <c r="L256" s="150"/>
      <c r="M256" s="150"/>
      <c r="N256" s="150"/>
      <c r="O256" s="150"/>
      <c r="P256" s="150"/>
      <c r="Q256" s="150"/>
    </row>
    <row r="257" spans="2:17" s="149" customFormat="1">
      <c r="B257" s="150"/>
      <c r="C257" s="150"/>
      <c r="D257" s="150"/>
      <c r="E257" s="150"/>
      <c r="F257" s="150"/>
      <c r="G257" s="150"/>
      <c r="H257" s="150"/>
      <c r="I257" s="150"/>
      <c r="J257" s="150"/>
      <c r="K257" s="150"/>
      <c r="L257" s="150"/>
      <c r="M257" s="150"/>
      <c r="N257" s="150"/>
      <c r="O257" s="150"/>
      <c r="P257" s="150"/>
      <c r="Q257" s="150"/>
    </row>
    <row r="258" spans="2:17" s="149" customFormat="1">
      <c r="B258" s="150"/>
      <c r="C258" s="150"/>
      <c r="D258" s="150"/>
      <c r="E258" s="150"/>
      <c r="F258" s="150"/>
      <c r="G258" s="150"/>
      <c r="H258" s="150"/>
      <c r="I258" s="150"/>
      <c r="J258" s="150"/>
      <c r="K258" s="150"/>
      <c r="L258" s="150"/>
      <c r="M258" s="150"/>
      <c r="N258" s="150"/>
      <c r="O258" s="150"/>
      <c r="P258" s="150"/>
      <c r="Q258" s="150"/>
    </row>
    <row r="259" spans="2:17" s="149" customFormat="1">
      <c r="B259" s="150"/>
      <c r="C259" s="150"/>
      <c r="D259" s="150"/>
      <c r="E259" s="150"/>
      <c r="F259" s="150"/>
      <c r="G259" s="150"/>
      <c r="H259" s="150"/>
      <c r="I259" s="150"/>
      <c r="J259" s="150"/>
      <c r="K259" s="150"/>
      <c r="L259" s="150"/>
      <c r="M259" s="150"/>
      <c r="N259" s="150"/>
      <c r="O259" s="150"/>
      <c r="P259" s="150"/>
      <c r="Q259" s="150"/>
    </row>
    <row r="260" spans="2:17" s="149" customFormat="1">
      <c r="B260" s="150"/>
      <c r="C260" s="150"/>
      <c r="D260" s="150"/>
      <c r="E260" s="150"/>
      <c r="F260" s="150"/>
      <c r="G260" s="150"/>
      <c r="H260" s="150"/>
      <c r="I260" s="150"/>
      <c r="J260" s="150"/>
      <c r="K260" s="150"/>
      <c r="L260" s="150"/>
      <c r="M260" s="150"/>
      <c r="N260" s="150"/>
      <c r="O260" s="150"/>
      <c r="P260" s="150"/>
      <c r="Q260" s="150"/>
    </row>
    <row r="261" spans="2:17" s="149" customFormat="1">
      <c r="B261" s="150"/>
      <c r="C261" s="150"/>
      <c r="D261" s="150"/>
      <c r="E261" s="150"/>
      <c r="F261" s="150"/>
      <c r="G261" s="150"/>
      <c r="H261" s="150"/>
      <c r="I261" s="150"/>
      <c r="J261" s="150"/>
      <c r="K261" s="150"/>
      <c r="L261" s="150"/>
      <c r="M261" s="150"/>
      <c r="N261" s="150"/>
      <c r="O261" s="150"/>
      <c r="P261" s="150"/>
      <c r="Q261" s="150"/>
    </row>
    <row r="262" spans="2:17" s="149" customFormat="1">
      <c r="B262" s="150"/>
      <c r="C262" s="150"/>
      <c r="D262" s="150"/>
      <c r="E262" s="150"/>
      <c r="F262" s="150"/>
      <c r="G262" s="150"/>
      <c r="H262" s="150"/>
      <c r="I262" s="150"/>
      <c r="J262" s="150"/>
      <c r="K262" s="150"/>
      <c r="L262" s="150"/>
      <c r="M262" s="150"/>
      <c r="N262" s="150"/>
      <c r="O262" s="150"/>
      <c r="P262" s="150"/>
      <c r="Q262" s="150"/>
    </row>
    <row r="263" spans="2:17" s="149" customFormat="1">
      <c r="B263" s="150"/>
      <c r="C263" s="150"/>
      <c r="D263" s="150"/>
      <c r="E263" s="150"/>
      <c r="F263" s="150"/>
      <c r="G263" s="150"/>
      <c r="H263" s="150"/>
      <c r="I263" s="150"/>
      <c r="J263" s="150"/>
      <c r="K263" s="150"/>
      <c r="L263" s="150"/>
      <c r="M263" s="150"/>
      <c r="N263" s="150"/>
      <c r="O263" s="150"/>
      <c r="P263" s="150"/>
      <c r="Q263" s="150"/>
    </row>
    <row r="264" spans="2:17" s="149" customFormat="1">
      <c r="B264" s="150"/>
      <c r="C264" s="150"/>
      <c r="D264" s="150"/>
      <c r="E264" s="150"/>
      <c r="F264" s="150"/>
      <c r="G264" s="150"/>
      <c r="H264" s="150"/>
      <c r="I264" s="150"/>
      <c r="J264" s="150"/>
      <c r="K264" s="150"/>
      <c r="L264" s="150"/>
      <c r="M264" s="150"/>
      <c r="N264" s="150"/>
      <c r="O264" s="150"/>
      <c r="P264" s="150"/>
      <c r="Q264" s="150"/>
    </row>
    <row r="265" spans="2:17" s="149" customFormat="1">
      <c r="B265" s="150"/>
      <c r="C265" s="150"/>
      <c r="D265" s="150"/>
      <c r="E265" s="150"/>
      <c r="F265" s="150"/>
      <c r="G265" s="150"/>
      <c r="H265" s="150"/>
      <c r="I265" s="150"/>
      <c r="J265" s="150"/>
      <c r="K265" s="150"/>
      <c r="L265" s="150"/>
      <c r="M265" s="150"/>
      <c r="N265" s="150"/>
      <c r="O265" s="150"/>
      <c r="P265" s="150"/>
      <c r="Q265" s="150"/>
    </row>
    <row r="266" spans="2:17" s="149" customFormat="1">
      <c r="B266" s="150"/>
      <c r="C266" s="150"/>
      <c r="D266" s="150"/>
      <c r="E266" s="150"/>
      <c r="F266" s="150"/>
      <c r="G266" s="150"/>
      <c r="H266" s="150"/>
      <c r="I266" s="150"/>
      <c r="J266" s="150"/>
      <c r="K266" s="150"/>
      <c r="L266" s="150"/>
      <c r="M266" s="150"/>
      <c r="N266" s="150"/>
      <c r="O266" s="150"/>
      <c r="P266" s="150"/>
      <c r="Q266" s="150"/>
    </row>
    <row r="267" spans="2:17" s="149" customFormat="1">
      <c r="B267" s="150"/>
      <c r="C267" s="150"/>
      <c r="D267" s="150"/>
      <c r="E267" s="150"/>
      <c r="F267" s="150"/>
      <c r="G267" s="150"/>
      <c r="H267" s="150"/>
      <c r="I267" s="150"/>
      <c r="J267" s="150"/>
      <c r="K267" s="150"/>
      <c r="L267" s="150"/>
      <c r="M267" s="150"/>
      <c r="N267" s="150"/>
      <c r="O267" s="150"/>
      <c r="P267" s="150"/>
      <c r="Q267" s="150"/>
    </row>
    <row r="268" spans="2:17" s="149" customFormat="1">
      <c r="B268" s="150"/>
      <c r="C268" s="150"/>
      <c r="D268" s="150"/>
      <c r="E268" s="150"/>
      <c r="F268" s="150"/>
      <c r="G268" s="150"/>
      <c r="H268" s="150"/>
      <c r="I268" s="150"/>
      <c r="J268" s="150"/>
      <c r="K268" s="150"/>
      <c r="L268" s="150"/>
      <c r="M268" s="150"/>
      <c r="N268" s="150"/>
      <c r="O268" s="150"/>
      <c r="P268" s="150"/>
      <c r="Q268" s="150"/>
    </row>
    <row r="269" spans="2:17" s="149" customFormat="1">
      <c r="B269" s="150"/>
      <c r="C269" s="150"/>
      <c r="D269" s="150"/>
      <c r="E269" s="150"/>
      <c r="F269" s="150"/>
      <c r="G269" s="150"/>
      <c r="H269" s="150"/>
      <c r="I269" s="150"/>
      <c r="J269" s="150"/>
      <c r="K269" s="150"/>
      <c r="L269" s="150"/>
      <c r="M269" s="150"/>
      <c r="N269" s="150"/>
      <c r="O269" s="150"/>
      <c r="P269" s="150"/>
      <c r="Q269" s="150"/>
    </row>
    <row r="270" spans="2:17" s="149" customFormat="1">
      <c r="B270" s="150"/>
      <c r="C270" s="150"/>
      <c r="D270" s="150"/>
      <c r="E270" s="150"/>
      <c r="F270" s="150"/>
      <c r="G270" s="150"/>
      <c r="H270" s="150"/>
      <c r="I270" s="150"/>
      <c r="J270" s="150"/>
      <c r="K270" s="150"/>
      <c r="L270" s="150"/>
      <c r="M270" s="150"/>
      <c r="N270" s="150"/>
      <c r="O270" s="150"/>
      <c r="P270" s="150"/>
      <c r="Q270" s="150"/>
    </row>
    <row r="271" spans="2:17" s="149" customFormat="1">
      <c r="B271" s="150"/>
      <c r="C271" s="150"/>
      <c r="D271" s="150"/>
      <c r="E271" s="150"/>
      <c r="F271" s="150"/>
      <c r="G271" s="150"/>
      <c r="H271" s="150"/>
      <c r="I271" s="150"/>
      <c r="J271" s="150"/>
      <c r="K271" s="150"/>
      <c r="L271" s="150"/>
      <c r="M271" s="150"/>
      <c r="N271" s="150"/>
      <c r="O271" s="150"/>
      <c r="P271" s="150"/>
      <c r="Q271" s="150"/>
    </row>
    <row r="272" spans="2:17" s="149" customFormat="1">
      <c r="B272" s="150"/>
      <c r="C272" s="150"/>
      <c r="D272" s="150"/>
      <c r="E272" s="150"/>
      <c r="F272" s="150"/>
      <c r="G272" s="150"/>
      <c r="H272" s="150"/>
      <c r="I272" s="150"/>
      <c r="J272" s="150"/>
      <c r="K272" s="150"/>
      <c r="L272" s="150"/>
      <c r="M272" s="150"/>
      <c r="N272" s="150"/>
      <c r="O272" s="150"/>
      <c r="P272" s="150"/>
      <c r="Q272" s="150"/>
    </row>
    <row r="273" spans="2:17" s="149" customFormat="1">
      <c r="B273" s="150"/>
      <c r="C273" s="150"/>
      <c r="D273" s="150"/>
      <c r="E273" s="150"/>
      <c r="F273" s="150"/>
      <c r="G273" s="150"/>
      <c r="H273" s="150"/>
      <c r="I273" s="150"/>
      <c r="J273" s="150"/>
      <c r="K273" s="150"/>
      <c r="L273" s="150"/>
      <c r="M273" s="150"/>
      <c r="N273" s="150"/>
      <c r="O273" s="150"/>
      <c r="P273" s="150"/>
      <c r="Q273" s="150"/>
    </row>
    <row r="274" spans="2:17" s="149" customFormat="1">
      <c r="B274" s="150"/>
      <c r="C274" s="150"/>
      <c r="D274" s="150"/>
      <c r="E274" s="150"/>
      <c r="F274" s="150"/>
      <c r="G274" s="150"/>
      <c r="H274" s="150"/>
      <c r="I274" s="150"/>
      <c r="J274" s="150"/>
      <c r="K274" s="150"/>
      <c r="L274" s="150"/>
      <c r="M274" s="150"/>
      <c r="N274" s="150"/>
      <c r="O274" s="150"/>
      <c r="P274" s="150"/>
      <c r="Q274" s="150"/>
    </row>
    <row r="275" spans="2:17" s="149" customFormat="1">
      <c r="B275" s="150"/>
      <c r="C275" s="150"/>
      <c r="D275" s="150"/>
      <c r="E275" s="150"/>
      <c r="F275" s="150"/>
      <c r="G275" s="150"/>
      <c r="H275" s="150"/>
      <c r="I275" s="150"/>
      <c r="J275" s="150"/>
      <c r="K275" s="150"/>
      <c r="L275" s="150"/>
      <c r="M275" s="150"/>
      <c r="N275" s="150"/>
      <c r="O275" s="150"/>
      <c r="P275" s="150"/>
      <c r="Q275" s="150"/>
    </row>
    <row r="276" spans="2:17" s="149" customFormat="1">
      <c r="B276" s="150"/>
      <c r="C276" s="150"/>
      <c r="D276" s="150"/>
      <c r="E276" s="150"/>
      <c r="F276" s="150"/>
      <c r="G276" s="150"/>
      <c r="H276" s="150"/>
      <c r="I276" s="150"/>
      <c r="J276" s="150"/>
      <c r="K276" s="150"/>
      <c r="L276" s="150"/>
      <c r="M276" s="150"/>
      <c r="N276" s="150"/>
      <c r="O276" s="150"/>
      <c r="P276" s="150"/>
      <c r="Q276" s="150"/>
    </row>
    <row r="277" spans="2:17" s="149" customFormat="1">
      <c r="B277" s="150"/>
      <c r="C277" s="150"/>
      <c r="D277" s="150"/>
      <c r="E277" s="150"/>
      <c r="F277" s="150"/>
      <c r="G277" s="150"/>
      <c r="H277" s="150"/>
      <c r="I277" s="150"/>
      <c r="J277" s="150"/>
      <c r="K277" s="150"/>
      <c r="L277" s="150"/>
      <c r="M277" s="150"/>
      <c r="N277" s="150"/>
      <c r="O277" s="150"/>
      <c r="P277" s="150"/>
      <c r="Q277" s="150"/>
    </row>
    <row r="278" spans="2:17" s="149" customFormat="1">
      <c r="B278" s="150"/>
      <c r="C278" s="150"/>
      <c r="D278" s="150"/>
      <c r="E278" s="150"/>
      <c r="F278" s="150"/>
      <c r="G278" s="150"/>
      <c r="H278" s="150"/>
      <c r="I278" s="150"/>
      <c r="J278" s="150"/>
      <c r="K278" s="150"/>
      <c r="L278" s="150"/>
      <c r="M278" s="150"/>
      <c r="N278" s="150"/>
      <c r="O278" s="150"/>
      <c r="P278" s="150"/>
      <c r="Q278" s="150"/>
    </row>
    <row r="279" spans="2:17" s="149" customFormat="1">
      <c r="B279" s="150"/>
      <c r="C279" s="150"/>
      <c r="D279" s="150"/>
      <c r="E279" s="150"/>
      <c r="F279" s="150"/>
      <c r="G279" s="150"/>
      <c r="H279" s="150"/>
      <c r="I279" s="150"/>
      <c r="J279" s="150"/>
      <c r="K279" s="150"/>
      <c r="L279" s="150"/>
      <c r="M279" s="150"/>
      <c r="N279" s="150"/>
      <c r="O279" s="150"/>
      <c r="P279" s="150"/>
      <c r="Q279" s="150"/>
    </row>
    <row r="280" spans="2:17" s="149" customFormat="1">
      <c r="B280" s="150"/>
      <c r="C280" s="150"/>
      <c r="D280" s="150"/>
      <c r="E280" s="150"/>
      <c r="F280" s="150"/>
      <c r="G280" s="150"/>
      <c r="H280" s="150"/>
      <c r="I280" s="150"/>
      <c r="J280" s="150"/>
      <c r="K280" s="150"/>
      <c r="L280" s="150"/>
      <c r="M280" s="150"/>
      <c r="N280" s="150"/>
      <c r="O280" s="150"/>
      <c r="P280" s="150"/>
      <c r="Q280" s="150"/>
    </row>
    <row r="281" spans="2:17" s="149" customFormat="1">
      <c r="B281" s="150"/>
      <c r="C281" s="150"/>
      <c r="D281" s="150"/>
      <c r="E281" s="150"/>
      <c r="F281" s="150"/>
      <c r="G281" s="150"/>
      <c r="H281" s="150"/>
      <c r="I281" s="150"/>
      <c r="J281" s="150"/>
      <c r="K281" s="150"/>
      <c r="L281" s="150"/>
      <c r="M281" s="150"/>
      <c r="N281" s="150"/>
      <c r="O281" s="150"/>
      <c r="P281" s="150"/>
      <c r="Q281" s="150"/>
    </row>
    <row r="282" spans="2:17" s="149" customFormat="1">
      <c r="B282" s="150"/>
      <c r="C282" s="150"/>
      <c r="D282" s="150"/>
      <c r="E282" s="150"/>
      <c r="F282" s="150"/>
      <c r="G282" s="150"/>
      <c r="H282" s="150"/>
      <c r="I282" s="150"/>
      <c r="J282" s="150"/>
      <c r="K282" s="150"/>
      <c r="L282" s="150"/>
      <c r="M282" s="150"/>
      <c r="N282" s="150"/>
      <c r="O282" s="150"/>
      <c r="P282" s="150"/>
      <c r="Q282" s="150"/>
    </row>
    <row r="283" spans="2:17" s="149" customFormat="1">
      <c r="B283" s="150"/>
      <c r="C283" s="150"/>
      <c r="D283" s="150"/>
      <c r="E283" s="150"/>
      <c r="F283" s="150"/>
      <c r="G283" s="150"/>
      <c r="H283" s="150"/>
      <c r="I283" s="150"/>
      <c r="J283" s="150"/>
      <c r="K283" s="150"/>
      <c r="L283" s="150"/>
      <c r="M283" s="150"/>
      <c r="N283" s="150"/>
      <c r="O283" s="150"/>
      <c r="P283" s="150"/>
      <c r="Q283" s="150"/>
    </row>
    <row r="284" spans="2:17" s="149" customFormat="1">
      <c r="B284" s="150"/>
      <c r="C284" s="150"/>
      <c r="D284" s="150"/>
      <c r="E284" s="150"/>
      <c r="F284" s="150"/>
      <c r="G284" s="150"/>
      <c r="H284" s="150"/>
      <c r="I284" s="150"/>
      <c r="J284" s="150"/>
      <c r="K284" s="150"/>
      <c r="L284" s="150"/>
      <c r="M284" s="150"/>
      <c r="N284" s="150"/>
      <c r="O284" s="150"/>
      <c r="P284" s="150"/>
      <c r="Q284" s="150"/>
    </row>
    <row r="285" spans="2:17" s="149" customFormat="1">
      <c r="B285" s="150"/>
      <c r="C285" s="150"/>
      <c r="D285" s="150"/>
      <c r="E285" s="150"/>
      <c r="F285" s="150"/>
      <c r="G285" s="150"/>
      <c r="H285" s="150"/>
      <c r="I285" s="150"/>
      <c r="J285" s="150"/>
      <c r="K285" s="150"/>
      <c r="L285" s="150"/>
      <c r="M285" s="150"/>
      <c r="N285" s="150"/>
      <c r="O285" s="150"/>
      <c r="P285" s="150"/>
      <c r="Q285" s="150"/>
    </row>
    <row r="286" spans="2:17" s="149" customFormat="1">
      <c r="B286" s="150"/>
      <c r="C286" s="150"/>
      <c r="D286" s="150"/>
      <c r="E286" s="150"/>
      <c r="F286" s="150"/>
      <c r="G286" s="150"/>
      <c r="H286" s="150"/>
      <c r="I286" s="150"/>
      <c r="J286" s="150"/>
      <c r="K286" s="150"/>
      <c r="L286" s="150"/>
      <c r="M286" s="150"/>
      <c r="N286" s="150"/>
      <c r="O286" s="150"/>
      <c r="P286" s="150"/>
      <c r="Q286" s="150"/>
    </row>
    <row r="287" spans="2:17" s="149" customFormat="1">
      <c r="B287" s="150"/>
      <c r="C287" s="150"/>
      <c r="D287" s="150"/>
      <c r="E287" s="150"/>
      <c r="F287" s="150"/>
      <c r="G287" s="150"/>
      <c r="H287" s="150"/>
      <c r="I287" s="150"/>
      <c r="J287" s="150"/>
      <c r="K287" s="150"/>
      <c r="L287" s="150"/>
      <c r="M287" s="150"/>
      <c r="N287" s="150"/>
      <c r="O287" s="150"/>
      <c r="P287" s="150"/>
      <c r="Q287" s="150"/>
    </row>
    <row r="288" spans="2:17" s="149" customFormat="1">
      <c r="B288" s="150"/>
      <c r="C288" s="150"/>
      <c r="D288" s="150"/>
      <c r="E288" s="150"/>
      <c r="F288" s="150"/>
      <c r="G288" s="150"/>
      <c r="H288" s="150"/>
      <c r="I288" s="150"/>
      <c r="J288" s="150"/>
      <c r="K288" s="150"/>
      <c r="L288" s="150"/>
      <c r="M288" s="150"/>
      <c r="N288" s="150"/>
      <c r="O288" s="150"/>
      <c r="P288" s="150"/>
      <c r="Q288" s="150"/>
    </row>
    <row r="289" spans="2:17" s="149" customFormat="1">
      <c r="B289" s="150"/>
      <c r="C289" s="150"/>
      <c r="D289" s="150"/>
      <c r="E289" s="150"/>
      <c r="F289" s="150"/>
      <c r="G289" s="150"/>
      <c r="H289" s="150"/>
      <c r="I289" s="150"/>
      <c r="J289" s="150"/>
      <c r="K289" s="150"/>
      <c r="L289" s="150"/>
      <c r="M289" s="150"/>
      <c r="N289" s="150"/>
      <c r="O289" s="150"/>
      <c r="P289" s="150"/>
      <c r="Q289" s="150"/>
    </row>
    <row r="290" spans="2:17" s="149" customFormat="1">
      <c r="B290" s="150"/>
      <c r="C290" s="150"/>
      <c r="D290" s="150"/>
      <c r="E290" s="150"/>
      <c r="F290" s="150"/>
      <c r="G290" s="150"/>
      <c r="H290" s="150"/>
      <c r="I290" s="150"/>
      <c r="J290" s="150"/>
      <c r="K290" s="150"/>
      <c r="L290" s="150"/>
      <c r="M290" s="150"/>
      <c r="N290" s="150"/>
      <c r="O290" s="150"/>
      <c r="P290" s="150"/>
      <c r="Q290" s="150"/>
    </row>
    <row r="291" spans="2:17" s="149" customFormat="1">
      <c r="B291" s="150"/>
      <c r="C291" s="150"/>
      <c r="D291" s="150"/>
      <c r="E291" s="150"/>
      <c r="F291" s="150"/>
      <c r="G291" s="150"/>
      <c r="H291" s="150"/>
      <c r="I291" s="150"/>
      <c r="J291" s="150"/>
      <c r="K291" s="150"/>
      <c r="L291" s="150"/>
      <c r="M291" s="150"/>
      <c r="N291" s="150"/>
      <c r="O291" s="150"/>
      <c r="P291" s="150"/>
      <c r="Q291" s="150"/>
    </row>
    <row r="292" spans="2:17" s="149" customFormat="1">
      <c r="B292" s="150"/>
      <c r="C292" s="150"/>
      <c r="D292" s="150"/>
      <c r="E292" s="150"/>
      <c r="F292" s="150"/>
      <c r="G292" s="150"/>
      <c r="H292" s="150"/>
      <c r="I292" s="150"/>
      <c r="J292" s="150"/>
      <c r="K292" s="150"/>
      <c r="L292" s="150"/>
      <c r="M292" s="150"/>
      <c r="N292" s="150"/>
      <c r="O292" s="150"/>
      <c r="P292" s="150"/>
      <c r="Q292" s="150"/>
    </row>
    <row r="293" spans="2:17" s="149" customFormat="1">
      <c r="B293" s="150"/>
      <c r="C293" s="150"/>
      <c r="D293" s="150"/>
      <c r="E293" s="150"/>
      <c r="F293" s="150"/>
      <c r="G293" s="150"/>
      <c r="H293" s="150"/>
      <c r="I293" s="150"/>
      <c r="J293" s="150"/>
      <c r="K293" s="150"/>
      <c r="L293" s="150"/>
      <c r="M293" s="150"/>
      <c r="N293" s="150"/>
      <c r="O293" s="150"/>
      <c r="P293" s="150"/>
      <c r="Q293" s="150"/>
    </row>
    <row r="294" spans="2:17" s="149" customFormat="1">
      <c r="B294" s="150"/>
      <c r="C294" s="150"/>
      <c r="D294" s="150"/>
      <c r="E294" s="150"/>
      <c r="F294" s="150"/>
      <c r="G294" s="150"/>
      <c r="H294" s="150"/>
      <c r="I294" s="150"/>
      <c r="J294" s="150"/>
      <c r="K294" s="150"/>
      <c r="L294" s="150"/>
      <c r="M294" s="150"/>
      <c r="N294" s="150"/>
      <c r="O294" s="150"/>
      <c r="P294" s="150"/>
      <c r="Q294" s="150"/>
    </row>
    <row r="295" spans="2:17" s="149" customFormat="1">
      <c r="B295" s="150"/>
      <c r="C295" s="150"/>
      <c r="D295" s="150"/>
      <c r="E295" s="150"/>
      <c r="F295" s="150"/>
      <c r="G295" s="150"/>
      <c r="H295" s="150"/>
      <c r="I295" s="150"/>
      <c r="J295" s="150"/>
      <c r="K295" s="150"/>
      <c r="L295" s="150"/>
      <c r="M295" s="150"/>
      <c r="N295" s="150"/>
      <c r="O295" s="150"/>
      <c r="P295" s="150"/>
      <c r="Q295" s="150"/>
    </row>
    <row r="296" spans="2:17" s="149" customFormat="1">
      <c r="B296" s="150"/>
      <c r="C296" s="150"/>
      <c r="D296" s="150"/>
      <c r="E296" s="150"/>
      <c r="F296" s="150"/>
      <c r="G296" s="150"/>
      <c r="H296" s="150"/>
      <c r="I296" s="150"/>
      <c r="J296" s="150"/>
      <c r="K296" s="150"/>
      <c r="L296" s="150"/>
      <c r="M296" s="150"/>
      <c r="N296" s="150"/>
      <c r="O296" s="150"/>
      <c r="P296" s="150"/>
      <c r="Q296" s="150"/>
    </row>
    <row r="297" spans="2:17" s="149" customFormat="1">
      <c r="B297" s="150"/>
      <c r="C297" s="150"/>
      <c r="D297" s="150"/>
      <c r="E297" s="150"/>
      <c r="F297" s="150"/>
      <c r="G297" s="150"/>
      <c r="H297" s="150"/>
      <c r="I297" s="150"/>
      <c r="J297" s="150"/>
      <c r="K297" s="150"/>
      <c r="L297" s="150"/>
      <c r="M297" s="150"/>
      <c r="N297" s="150"/>
      <c r="O297" s="150"/>
      <c r="P297" s="150"/>
      <c r="Q297" s="150"/>
    </row>
    <row r="298" spans="2:17" s="149" customFormat="1">
      <c r="B298" s="150"/>
      <c r="C298" s="150"/>
      <c r="D298" s="150"/>
      <c r="E298" s="150"/>
      <c r="F298" s="150"/>
      <c r="G298" s="150"/>
      <c r="H298" s="150"/>
      <c r="I298" s="150"/>
      <c r="J298" s="150"/>
      <c r="K298" s="150"/>
      <c r="L298" s="150"/>
      <c r="M298" s="150"/>
      <c r="N298" s="150"/>
      <c r="O298" s="150"/>
      <c r="P298" s="150"/>
      <c r="Q298" s="150"/>
    </row>
    <row r="299" spans="2:17" s="149" customFormat="1">
      <c r="B299" s="150"/>
      <c r="C299" s="150"/>
      <c r="D299" s="150"/>
      <c r="E299" s="150"/>
      <c r="F299" s="150"/>
      <c r="G299" s="150"/>
      <c r="H299" s="150"/>
      <c r="I299" s="150"/>
      <c r="J299" s="150"/>
      <c r="K299" s="150"/>
      <c r="L299" s="150"/>
      <c r="M299" s="150"/>
      <c r="N299" s="150"/>
      <c r="O299" s="150"/>
      <c r="P299" s="150"/>
      <c r="Q299" s="150"/>
    </row>
    <row r="300" spans="2:17" s="149" customFormat="1">
      <c r="B300" s="150"/>
      <c r="C300" s="150"/>
      <c r="D300" s="150"/>
      <c r="E300" s="150"/>
      <c r="F300" s="150"/>
      <c r="G300" s="150"/>
      <c r="H300" s="150"/>
      <c r="I300" s="150"/>
      <c r="J300" s="150"/>
      <c r="K300" s="150"/>
      <c r="L300" s="150"/>
      <c r="M300" s="150"/>
      <c r="N300" s="150"/>
      <c r="O300" s="150"/>
      <c r="P300" s="150"/>
      <c r="Q300" s="150"/>
    </row>
    <row r="301" spans="2:17" s="149" customFormat="1">
      <c r="B301" s="150"/>
      <c r="C301" s="150"/>
      <c r="D301" s="150"/>
      <c r="E301" s="150"/>
      <c r="F301" s="150"/>
      <c r="G301" s="150"/>
      <c r="H301" s="150"/>
      <c r="I301" s="150"/>
      <c r="J301" s="150"/>
      <c r="K301" s="150"/>
      <c r="L301" s="150"/>
      <c r="M301" s="150"/>
      <c r="N301" s="150"/>
      <c r="O301" s="150"/>
      <c r="P301" s="150"/>
      <c r="Q301" s="150"/>
    </row>
    <row r="302" spans="2:17" s="149" customFormat="1">
      <c r="B302" s="150"/>
      <c r="C302" s="150"/>
      <c r="D302" s="150"/>
      <c r="E302" s="150"/>
      <c r="F302" s="150"/>
      <c r="G302" s="150"/>
      <c r="H302" s="150"/>
      <c r="I302" s="150"/>
      <c r="J302" s="150"/>
      <c r="K302" s="150"/>
      <c r="L302" s="150"/>
      <c r="M302" s="150"/>
      <c r="N302" s="150"/>
      <c r="O302" s="150"/>
      <c r="P302" s="150"/>
      <c r="Q302" s="150"/>
    </row>
    <row r="303" spans="2:17" s="149" customFormat="1">
      <c r="B303" s="150"/>
      <c r="C303" s="150"/>
      <c r="D303" s="150"/>
      <c r="E303" s="150"/>
      <c r="F303" s="150"/>
      <c r="G303" s="150"/>
      <c r="H303" s="150"/>
      <c r="I303" s="150"/>
      <c r="J303" s="150"/>
      <c r="K303" s="150"/>
      <c r="L303" s="150"/>
      <c r="M303" s="150"/>
      <c r="N303" s="150"/>
      <c r="O303" s="150"/>
      <c r="P303" s="150"/>
      <c r="Q303" s="150"/>
    </row>
    <row r="304" spans="2:17" s="149" customFormat="1">
      <c r="B304" s="150"/>
      <c r="C304" s="150"/>
      <c r="D304" s="150"/>
      <c r="E304" s="150"/>
      <c r="F304" s="150"/>
      <c r="G304" s="150"/>
      <c r="H304" s="150"/>
      <c r="I304" s="150"/>
      <c r="J304" s="150"/>
      <c r="K304" s="150"/>
      <c r="L304" s="150"/>
      <c r="M304" s="150"/>
      <c r="N304" s="150"/>
      <c r="O304" s="150"/>
      <c r="P304" s="150"/>
      <c r="Q304" s="150"/>
    </row>
    <row r="305" spans="2:17" s="149" customFormat="1">
      <c r="B305" s="150"/>
      <c r="C305" s="150"/>
      <c r="D305" s="150"/>
      <c r="E305" s="150"/>
      <c r="F305" s="150"/>
      <c r="G305" s="150"/>
      <c r="H305" s="150"/>
      <c r="I305" s="150"/>
      <c r="J305" s="150"/>
      <c r="K305" s="150"/>
      <c r="L305" s="150"/>
      <c r="M305" s="150"/>
      <c r="N305" s="150"/>
      <c r="O305" s="150"/>
      <c r="P305" s="150"/>
      <c r="Q305" s="150"/>
    </row>
    <row r="306" spans="2:17" s="149" customFormat="1">
      <c r="B306" s="150"/>
      <c r="C306" s="150"/>
      <c r="D306" s="150"/>
      <c r="E306" s="150"/>
      <c r="F306" s="150"/>
      <c r="G306" s="150"/>
      <c r="H306" s="150"/>
      <c r="I306" s="150"/>
      <c r="J306" s="150"/>
      <c r="K306" s="150"/>
      <c r="L306" s="150"/>
      <c r="M306" s="150"/>
      <c r="N306" s="150"/>
      <c r="O306" s="150"/>
      <c r="P306" s="150"/>
      <c r="Q306" s="150"/>
    </row>
    <row r="307" spans="2:17" s="149" customFormat="1">
      <c r="B307" s="150"/>
      <c r="C307" s="150"/>
      <c r="D307" s="150"/>
      <c r="E307" s="150"/>
      <c r="F307" s="150"/>
      <c r="G307" s="150"/>
      <c r="H307" s="150"/>
      <c r="I307" s="150"/>
      <c r="J307" s="150"/>
      <c r="K307" s="150"/>
      <c r="L307" s="150"/>
      <c r="M307" s="150"/>
      <c r="N307" s="150"/>
      <c r="O307" s="150"/>
      <c r="P307" s="150"/>
      <c r="Q307" s="150"/>
    </row>
    <row r="308" spans="2:17" s="149" customFormat="1">
      <c r="B308" s="150"/>
      <c r="C308" s="150"/>
      <c r="D308" s="150"/>
      <c r="E308" s="150"/>
      <c r="F308" s="150"/>
      <c r="G308" s="150"/>
      <c r="H308" s="150"/>
      <c r="I308" s="150"/>
      <c r="J308" s="150"/>
      <c r="K308" s="150"/>
      <c r="L308" s="150"/>
      <c r="M308" s="150"/>
      <c r="N308" s="150"/>
      <c r="O308" s="150"/>
      <c r="P308" s="150"/>
      <c r="Q308" s="150"/>
    </row>
    <row r="309" spans="2:17" s="149" customFormat="1">
      <c r="B309" s="150"/>
      <c r="C309" s="150"/>
      <c r="D309" s="150"/>
      <c r="E309" s="150"/>
      <c r="F309" s="150"/>
      <c r="G309" s="150"/>
      <c r="H309" s="150"/>
      <c r="I309" s="150"/>
      <c r="J309" s="150"/>
      <c r="K309" s="150"/>
      <c r="L309" s="150"/>
      <c r="M309" s="150"/>
      <c r="N309" s="150"/>
      <c r="O309" s="150"/>
      <c r="P309" s="150"/>
      <c r="Q309" s="150"/>
    </row>
    <row r="310" spans="2:17" s="149" customFormat="1">
      <c r="B310" s="150"/>
      <c r="C310" s="150"/>
      <c r="D310" s="150"/>
      <c r="E310" s="150"/>
      <c r="F310" s="150"/>
      <c r="G310" s="150"/>
      <c r="H310" s="150"/>
      <c r="I310" s="150"/>
      <c r="J310" s="150"/>
      <c r="K310" s="150"/>
      <c r="L310" s="150"/>
      <c r="M310" s="150"/>
      <c r="N310" s="150"/>
      <c r="O310" s="150"/>
      <c r="P310" s="150"/>
      <c r="Q310" s="150"/>
    </row>
    <row r="311" spans="2:17" s="149" customFormat="1">
      <c r="B311" s="150"/>
      <c r="C311" s="150"/>
      <c r="D311" s="150"/>
      <c r="E311" s="150"/>
      <c r="F311" s="150"/>
      <c r="G311" s="150"/>
      <c r="H311" s="150"/>
      <c r="I311" s="150"/>
      <c r="J311" s="150"/>
      <c r="K311" s="150"/>
      <c r="L311" s="150"/>
      <c r="M311" s="150"/>
      <c r="N311" s="150"/>
      <c r="O311" s="150"/>
      <c r="P311" s="150"/>
      <c r="Q311" s="150"/>
    </row>
    <row r="312" spans="2:17" s="149" customFormat="1">
      <c r="B312" s="150"/>
      <c r="C312" s="150"/>
      <c r="D312" s="150"/>
      <c r="E312" s="150"/>
      <c r="F312" s="150"/>
      <c r="G312" s="150"/>
      <c r="H312" s="150"/>
      <c r="I312" s="150"/>
      <c r="J312" s="150"/>
      <c r="K312" s="150"/>
      <c r="L312" s="150"/>
      <c r="M312" s="150"/>
      <c r="N312" s="150"/>
      <c r="O312" s="150"/>
      <c r="P312" s="150"/>
      <c r="Q312" s="150"/>
    </row>
    <row r="313" spans="2:17" s="149" customFormat="1">
      <c r="B313" s="150"/>
      <c r="C313" s="150"/>
      <c r="D313" s="150"/>
      <c r="E313" s="150"/>
      <c r="F313" s="150"/>
      <c r="G313" s="150"/>
      <c r="H313" s="150"/>
      <c r="I313" s="150"/>
      <c r="J313" s="150"/>
      <c r="K313" s="150"/>
      <c r="L313" s="150"/>
      <c r="M313" s="150"/>
      <c r="N313" s="150"/>
      <c r="O313" s="150"/>
      <c r="P313" s="150"/>
      <c r="Q313" s="150"/>
    </row>
    <row r="314" spans="2:17" s="149" customFormat="1">
      <c r="B314" s="150"/>
      <c r="C314" s="150"/>
      <c r="D314" s="150"/>
      <c r="E314" s="150"/>
      <c r="F314" s="150"/>
      <c r="G314" s="150"/>
      <c r="H314" s="150"/>
      <c r="I314" s="150"/>
      <c r="J314" s="150"/>
      <c r="K314" s="150"/>
      <c r="L314" s="150"/>
      <c r="M314" s="150"/>
      <c r="N314" s="150"/>
      <c r="O314" s="150"/>
      <c r="P314" s="150"/>
      <c r="Q314" s="150"/>
    </row>
    <row r="315" spans="2:17" s="149" customFormat="1">
      <c r="B315" s="150"/>
      <c r="C315" s="150"/>
      <c r="D315" s="150"/>
      <c r="E315" s="150"/>
      <c r="F315" s="150"/>
      <c r="G315" s="150"/>
      <c r="H315" s="150"/>
      <c r="I315" s="150"/>
      <c r="J315" s="150"/>
      <c r="K315" s="150"/>
      <c r="L315" s="150"/>
      <c r="M315" s="150"/>
      <c r="N315" s="150"/>
      <c r="O315" s="150"/>
      <c r="P315" s="150"/>
      <c r="Q315" s="150"/>
    </row>
    <row r="316" spans="2:17" s="149" customFormat="1">
      <c r="B316" s="150"/>
      <c r="C316" s="150"/>
      <c r="D316" s="150"/>
      <c r="E316" s="150"/>
      <c r="F316" s="150"/>
      <c r="G316" s="150"/>
      <c r="H316" s="150"/>
      <c r="I316" s="150"/>
      <c r="J316" s="150"/>
      <c r="K316" s="150"/>
      <c r="L316" s="150"/>
      <c r="M316" s="150"/>
      <c r="N316" s="150"/>
      <c r="O316" s="150"/>
      <c r="P316" s="150"/>
      <c r="Q316" s="150"/>
    </row>
    <row r="317" spans="2:17" s="149" customFormat="1">
      <c r="B317" s="150"/>
      <c r="C317" s="150"/>
      <c r="D317" s="150"/>
      <c r="E317" s="150"/>
      <c r="F317" s="150"/>
      <c r="G317" s="150"/>
      <c r="H317" s="150"/>
      <c r="I317" s="150"/>
      <c r="J317" s="150"/>
      <c r="K317" s="150"/>
      <c r="L317" s="150"/>
      <c r="M317" s="150"/>
      <c r="N317" s="150"/>
      <c r="O317" s="150"/>
      <c r="P317" s="150"/>
      <c r="Q317" s="150"/>
    </row>
    <row r="318" spans="2:17" s="149" customFormat="1">
      <c r="B318" s="150"/>
      <c r="C318" s="150"/>
      <c r="D318" s="150"/>
      <c r="E318" s="150"/>
      <c r="F318" s="150"/>
      <c r="G318" s="150"/>
      <c r="H318" s="150"/>
      <c r="I318" s="150"/>
      <c r="J318" s="150"/>
      <c r="K318" s="150"/>
      <c r="L318" s="150"/>
      <c r="M318" s="150"/>
      <c r="N318" s="150"/>
      <c r="O318" s="150"/>
      <c r="P318" s="150"/>
      <c r="Q318" s="150"/>
    </row>
    <row r="319" spans="2:17" s="149" customFormat="1">
      <c r="B319" s="150"/>
      <c r="C319" s="150"/>
      <c r="D319" s="150"/>
      <c r="E319" s="150"/>
      <c r="F319" s="150"/>
      <c r="G319" s="150"/>
      <c r="H319" s="150"/>
      <c r="I319" s="150"/>
      <c r="J319" s="150"/>
      <c r="K319" s="150"/>
      <c r="L319" s="150"/>
      <c r="M319" s="150"/>
      <c r="N319" s="150"/>
      <c r="O319" s="150"/>
      <c r="P319" s="150"/>
      <c r="Q319" s="150"/>
    </row>
    <row r="320" spans="2:17" s="149" customFormat="1">
      <c r="B320" s="150"/>
      <c r="C320" s="150"/>
      <c r="D320" s="150"/>
      <c r="E320" s="150"/>
      <c r="F320" s="150"/>
      <c r="G320" s="150"/>
      <c r="H320" s="150"/>
      <c r="I320" s="150"/>
      <c r="J320" s="150"/>
      <c r="K320" s="150"/>
      <c r="L320" s="150"/>
      <c r="M320" s="150"/>
      <c r="N320" s="150"/>
      <c r="O320" s="150"/>
      <c r="P320" s="150"/>
      <c r="Q320" s="150"/>
    </row>
    <row r="321" spans="2:17" s="149" customFormat="1">
      <c r="B321" s="150"/>
      <c r="C321" s="150"/>
      <c r="D321" s="150"/>
      <c r="E321" s="150"/>
      <c r="F321" s="150"/>
      <c r="G321" s="150"/>
      <c r="H321" s="150"/>
      <c r="I321" s="150"/>
      <c r="J321" s="150"/>
      <c r="K321" s="150"/>
      <c r="L321" s="150"/>
      <c r="M321" s="150"/>
      <c r="N321" s="150"/>
      <c r="O321" s="150"/>
      <c r="P321" s="150"/>
      <c r="Q321" s="150"/>
    </row>
    <row r="322" spans="2:17" s="149" customFormat="1">
      <c r="B322" s="150"/>
      <c r="C322" s="150"/>
      <c r="D322" s="150"/>
      <c r="E322" s="150"/>
      <c r="F322" s="150"/>
      <c r="G322" s="150"/>
      <c r="H322" s="150"/>
      <c r="I322" s="150"/>
      <c r="J322" s="150"/>
      <c r="K322" s="150"/>
      <c r="L322" s="150"/>
      <c r="M322" s="150"/>
      <c r="N322" s="150"/>
      <c r="O322" s="150"/>
      <c r="P322" s="150"/>
      <c r="Q322" s="150"/>
    </row>
    <row r="323" spans="2:17" s="149" customFormat="1">
      <c r="B323" s="150"/>
      <c r="C323" s="150"/>
      <c r="D323" s="150"/>
      <c r="E323" s="150"/>
      <c r="F323" s="150"/>
      <c r="G323" s="150"/>
      <c r="H323" s="150"/>
      <c r="I323" s="150"/>
      <c r="J323" s="150"/>
      <c r="K323" s="150"/>
      <c r="L323" s="150"/>
      <c r="M323" s="150"/>
      <c r="N323" s="150"/>
      <c r="O323" s="150"/>
      <c r="P323" s="150"/>
      <c r="Q323" s="150"/>
    </row>
    <row r="324" spans="2:17" s="149" customFormat="1">
      <c r="B324" s="150"/>
      <c r="C324" s="150"/>
      <c r="D324" s="150"/>
      <c r="E324" s="150"/>
      <c r="F324" s="150"/>
      <c r="G324" s="150"/>
      <c r="H324" s="150"/>
      <c r="I324" s="150"/>
      <c r="J324" s="150"/>
      <c r="K324" s="150"/>
      <c r="L324" s="150"/>
      <c r="M324" s="150"/>
      <c r="N324" s="150"/>
      <c r="O324" s="150"/>
      <c r="P324" s="150"/>
      <c r="Q324" s="150"/>
    </row>
    <row r="325" spans="2:17" s="149" customFormat="1">
      <c r="B325" s="150"/>
      <c r="C325" s="150"/>
      <c r="D325" s="150"/>
      <c r="E325" s="150"/>
      <c r="F325" s="150"/>
      <c r="G325" s="150"/>
      <c r="H325" s="150"/>
      <c r="I325" s="150"/>
      <c r="J325" s="150"/>
      <c r="K325" s="150"/>
      <c r="L325" s="150"/>
      <c r="M325" s="150"/>
      <c r="N325" s="150"/>
      <c r="O325" s="150"/>
      <c r="P325" s="150"/>
      <c r="Q325" s="150"/>
    </row>
    <row r="326" spans="2:17" s="149" customFormat="1">
      <c r="B326" s="150"/>
      <c r="C326" s="150"/>
      <c r="D326" s="150"/>
      <c r="E326" s="150"/>
      <c r="F326" s="150"/>
      <c r="G326" s="150"/>
      <c r="H326" s="150"/>
      <c r="I326" s="150"/>
      <c r="J326" s="150"/>
      <c r="K326" s="150"/>
      <c r="L326" s="150"/>
      <c r="M326" s="150"/>
      <c r="N326" s="150"/>
      <c r="O326" s="150"/>
      <c r="P326" s="150"/>
      <c r="Q326" s="150"/>
    </row>
    <row r="327" spans="2:17" s="149" customFormat="1">
      <c r="B327" s="150"/>
      <c r="C327" s="150"/>
      <c r="D327" s="150"/>
      <c r="E327" s="150"/>
      <c r="F327" s="150"/>
      <c r="G327" s="150"/>
      <c r="H327" s="150"/>
      <c r="I327" s="150"/>
      <c r="J327" s="150"/>
      <c r="K327" s="150"/>
      <c r="L327" s="150"/>
      <c r="M327" s="150"/>
      <c r="N327" s="150"/>
      <c r="O327" s="150"/>
      <c r="P327" s="150"/>
      <c r="Q327" s="150"/>
    </row>
    <row r="328" spans="2:17" s="149" customFormat="1">
      <c r="B328" s="150"/>
      <c r="C328" s="150"/>
      <c r="D328" s="150"/>
      <c r="E328" s="150"/>
      <c r="F328" s="150"/>
      <c r="G328" s="150"/>
      <c r="H328" s="150"/>
      <c r="I328" s="150"/>
      <c r="J328" s="150"/>
      <c r="K328" s="150"/>
      <c r="L328" s="150"/>
      <c r="M328" s="150"/>
      <c r="N328" s="150"/>
      <c r="O328" s="150"/>
      <c r="P328" s="150"/>
      <c r="Q328" s="150"/>
    </row>
    <row r="329" spans="2:17" s="149" customFormat="1">
      <c r="B329" s="150"/>
      <c r="C329" s="150"/>
      <c r="D329" s="150"/>
      <c r="E329" s="150"/>
      <c r="F329" s="150"/>
      <c r="G329" s="150"/>
      <c r="H329" s="150"/>
      <c r="I329" s="150"/>
      <c r="J329" s="150"/>
      <c r="K329" s="150"/>
      <c r="L329" s="150"/>
      <c r="M329" s="150"/>
      <c r="N329" s="150"/>
      <c r="O329" s="150"/>
      <c r="P329" s="150"/>
      <c r="Q329" s="150"/>
    </row>
    <row r="330" spans="2:17" s="149" customFormat="1">
      <c r="B330" s="150"/>
      <c r="C330" s="150"/>
      <c r="D330" s="150"/>
      <c r="E330" s="150"/>
      <c r="F330" s="150"/>
      <c r="G330" s="150"/>
      <c r="H330" s="150"/>
      <c r="I330" s="150"/>
      <c r="J330" s="150"/>
      <c r="K330" s="150"/>
      <c r="L330" s="150"/>
      <c r="M330" s="150"/>
      <c r="N330" s="150"/>
      <c r="O330" s="150"/>
      <c r="P330" s="150"/>
      <c r="Q330" s="150"/>
    </row>
    <row r="331" spans="2:17" s="149" customFormat="1">
      <c r="B331" s="150"/>
      <c r="C331" s="150"/>
      <c r="D331" s="150"/>
      <c r="E331" s="150"/>
      <c r="F331" s="150"/>
      <c r="G331" s="150"/>
      <c r="H331" s="150"/>
      <c r="I331" s="150"/>
      <c r="J331" s="150"/>
      <c r="K331" s="150"/>
      <c r="L331" s="150"/>
      <c r="M331" s="150"/>
      <c r="N331" s="150"/>
      <c r="O331" s="150"/>
      <c r="P331" s="150"/>
      <c r="Q331" s="150"/>
    </row>
    <row r="332" spans="2:17" s="149" customFormat="1">
      <c r="B332" s="150"/>
      <c r="C332" s="150"/>
      <c r="D332" s="150"/>
      <c r="E332" s="150"/>
      <c r="F332" s="150"/>
      <c r="G332" s="150"/>
      <c r="H332" s="150"/>
      <c r="I332" s="150"/>
      <c r="J332" s="150"/>
      <c r="K332" s="150"/>
      <c r="L332" s="150"/>
      <c r="M332" s="150"/>
      <c r="N332" s="150"/>
      <c r="O332" s="150"/>
      <c r="P332" s="150"/>
      <c r="Q332" s="150"/>
    </row>
    <row r="333" spans="2:17" s="149" customFormat="1">
      <c r="B333" s="150"/>
      <c r="C333" s="150"/>
      <c r="D333" s="150"/>
      <c r="E333" s="150"/>
      <c r="F333" s="150"/>
      <c r="G333" s="150"/>
      <c r="H333" s="150"/>
      <c r="I333" s="150"/>
      <c r="J333" s="150"/>
      <c r="K333" s="150"/>
      <c r="L333" s="150"/>
      <c r="M333" s="150"/>
      <c r="N333" s="150"/>
      <c r="O333" s="150"/>
      <c r="P333" s="150"/>
      <c r="Q333" s="150"/>
    </row>
    <row r="334" spans="2:17" s="149" customFormat="1">
      <c r="B334" s="150"/>
      <c r="C334" s="150"/>
      <c r="D334" s="150"/>
      <c r="E334" s="150"/>
      <c r="F334" s="150"/>
      <c r="G334" s="150"/>
      <c r="H334" s="150"/>
      <c r="I334" s="150"/>
      <c r="J334" s="150"/>
      <c r="K334" s="150"/>
      <c r="L334" s="150"/>
      <c r="M334" s="150"/>
      <c r="N334" s="150"/>
      <c r="O334" s="150"/>
      <c r="P334" s="150"/>
      <c r="Q334" s="150"/>
    </row>
    <row r="335" spans="2:17" s="149" customFormat="1">
      <c r="B335" s="150"/>
      <c r="C335" s="150"/>
      <c r="D335" s="150"/>
      <c r="E335" s="150"/>
      <c r="F335" s="150"/>
      <c r="G335" s="150"/>
      <c r="H335" s="150"/>
      <c r="I335" s="150"/>
      <c r="J335" s="150"/>
      <c r="K335" s="150"/>
      <c r="L335" s="150"/>
      <c r="M335" s="150"/>
      <c r="N335" s="150"/>
      <c r="O335" s="150"/>
      <c r="P335" s="150"/>
      <c r="Q335" s="150"/>
    </row>
    <row r="336" spans="2:17" s="149" customFormat="1">
      <c r="B336" s="150"/>
      <c r="C336" s="150"/>
      <c r="D336" s="150"/>
      <c r="E336" s="150"/>
      <c r="F336" s="150"/>
      <c r="G336" s="150"/>
      <c r="H336" s="150"/>
      <c r="I336" s="150"/>
      <c r="J336" s="150"/>
      <c r="K336" s="150"/>
      <c r="L336" s="150"/>
      <c r="M336" s="150"/>
      <c r="N336" s="150"/>
      <c r="O336" s="150"/>
      <c r="P336" s="150"/>
      <c r="Q336" s="150"/>
    </row>
    <row r="337" spans="2:17" s="149" customFormat="1">
      <c r="B337" s="150"/>
      <c r="C337" s="150"/>
      <c r="D337" s="150"/>
      <c r="E337" s="150"/>
      <c r="F337" s="150"/>
      <c r="G337" s="150"/>
      <c r="H337" s="150"/>
      <c r="I337" s="150"/>
      <c r="J337" s="150"/>
      <c r="K337" s="150"/>
      <c r="L337" s="150"/>
      <c r="M337" s="150"/>
      <c r="N337" s="150"/>
      <c r="O337" s="150"/>
      <c r="P337" s="150"/>
      <c r="Q337" s="150"/>
    </row>
    <row r="338" spans="2:17" s="149" customFormat="1">
      <c r="B338" s="150"/>
      <c r="C338" s="150"/>
      <c r="D338" s="150"/>
      <c r="E338" s="150"/>
      <c r="F338" s="150"/>
      <c r="G338" s="150"/>
      <c r="H338" s="150"/>
      <c r="I338" s="150"/>
      <c r="J338" s="150"/>
      <c r="K338" s="150"/>
      <c r="L338" s="150"/>
      <c r="M338" s="150"/>
      <c r="N338" s="150"/>
      <c r="O338" s="150"/>
      <c r="P338" s="150"/>
      <c r="Q338" s="150"/>
    </row>
    <row r="339" spans="2:17" s="149" customFormat="1">
      <c r="B339" s="150"/>
      <c r="C339" s="150"/>
      <c r="D339" s="150"/>
      <c r="E339" s="150"/>
      <c r="F339" s="150"/>
      <c r="G339" s="150"/>
      <c r="H339" s="150"/>
      <c r="I339" s="150"/>
      <c r="J339" s="150"/>
      <c r="K339" s="150"/>
      <c r="L339" s="150"/>
      <c r="M339" s="150"/>
      <c r="N339" s="150"/>
      <c r="O339" s="150"/>
      <c r="P339" s="150"/>
      <c r="Q339" s="150"/>
    </row>
    <row r="340" spans="2:17" s="149" customFormat="1">
      <c r="B340" s="150"/>
      <c r="C340" s="150"/>
      <c r="D340" s="150"/>
      <c r="E340" s="150"/>
      <c r="F340" s="150"/>
      <c r="G340" s="150"/>
      <c r="H340" s="150"/>
      <c r="I340" s="150"/>
      <c r="J340" s="150"/>
      <c r="K340" s="150"/>
      <c r="L340" s="150"/>
      <c r="M340" s="150"/>
      <c r="N340" s="150"/>
      <c r="O340" s="150"/>
      <c r="P340" s="150"/>
      <c r="Q340" s="150"/>
    </row>
    <row r="341" spans="2:17" s="149" customFormat="1">
      <c r="B341" s="150"/>
      <c r="C341" s="150"/>
      <c r="D341" s="150"/>
      <c r="E341" s="150"/>
      <c r="F341" s="150"/>
      <c r="G341" s="150"/>
      <c r="H341" s="150"/>
      <c r="I341" s="150"/>
      <c r="J341" s="150"/>
      <c r="K341" s="150"/>
      <c r="L341" s="150"/>
      <c r="M341" s="150"/>
      <c r="N341" s="150"/>
      <c r="O341" s="150"/>
      <c r="P341" s="150"/>
      <c r="Q341" s="150"/>
    </row>
    <row r="342" spans="2:17" s="149" customFormat="1">
      <c r="B342" s="150"/>
      <c r="C342" s="150"/>
      <c r="D342" s="150"/>
      <c r="E342" s="150"/>
      <c r="F342" s="150"/>
      <c r="G342" s="150"/>
      <c r="H342" s="150"/>
      <c r="I342" s="150"/>
      <c r="J342" s="150"/>
      <c r="K342" s="150"/>
      <c r="L342" s="150"/>
      <c r="M342" s="150"/>
      <c r="N342" s="150"/>
      <c r="O342" s="150"/>
      <c r="P342" s="150"/>
      <c r="Q342" s="150"/>
    </row>
    <row r="343" spans="2:17" s="149" customFormat="1">
      <c r="B343" s="150"/>
      <c r="C343" s="150"/>
      <c r="D343" s="150"/>
      <c r="E343" s="150"/>
      <c r="F343" s="150"/>
      <c r="G343" s="150"/>
      <c r="H343" s="150"/>
      <c r="I343" s="150"/>
      <c r="J343" s="150"/>
      <c r="K343" s="150"/>
      <c r="L343" s="150"/>
      <c r="M343" s="150"/>
      <c r="N343" s="150"/>
      <c r="O343" s="150"/>
      <c r="P343" s="150"/>
      <c r="Q343" s="150"/>
    </row>
    <row r="344" spans="2:17" s="149" customFormat="1">
      <c r="B344" s="150"/>
      <c r="C344" s="150"/>
      <c r="D344" s="150"/>
      <c r="E344" s="150"/>
      <c r="F344" s="150"/>
      <c r="G344" s="150"/>
      <c r="H344" s="150"/>
      <c r="I344" s="150"/>
      <c r="J344" s="150"/>
      <c r="K344" s="150"/>
      <c r="L344" s="150"/>
      <c r="M344" s="150"/>
      <c r="N344" s="150"/>
      <c r="O344" s="150"/>
      <c r="P344" s="150"/>
      <c r="Q344" s="150"/>
    </row>
    <row r="345" spans="2:17" s="149" customFormat="1">
      <c r="B345" s="150"/>
      <c r="C345" s="150"/>
      <c r="D345" s="150"/>
      <c r="E345" s="150"/>
      <c r="F345" s="150"/>
      <c r="G345" s="150"/>
      <c r="H345" s="150"/>
      <c r="I345" s="150"/>
      <c r="J345" s="150"/>
      <c r="K345" s="150"/>
      <c r="L345" s="150"/>
      <c r="M345" s="150"/>
      <c r="N345" s="150"/>
      <c r="O345" s="150"/>
      <c r="P345" s="150"/>
      <c r="Q345" s="150"/>
    </row>
    <row r="346" spans="2:17" s="149" customFormat="1">
      <c r="B346" s="150"/>
      <c r="C346" s="150"/>
      <c r="D346" s="150"/>
      <c r="E346" s="150"/>
      <c r="F346" s="150"/>
      <c r="G346" s="150"/>
      <c r="H346" s="150"/>
      <c r="I346" s="150"/>
      <c r="J346" s="150"/>
      <c r="K346" s="150"/>
      <c r="L346" s="150"/>
      <c r="M346" s="150"/>
      <c r="N346" s="150"/>
      <c r="O346" s="150"/>
      <c r="P346" s="150"/>
      <c r="Q346" s="150"/>
    </row>
    <row r="347" spans="2:17" s="149" customFormat="1">
      <c r="B347" s="150"/>
      <c r="C347" s="150"/>
      <c r="D347" s="150"/>
      <c r="E347" s="150"/>
      <c r="F347" s="150"/>
      <c r="G347" s="150"/>
      <c r="H347" s="150"/>
      <c r="I347" s="150"/>
      <c r="J347" s="150"/>
      <c r="K347" s="150"/>
      <c r="L347" s="150"/>
      <c r="M347" s="150"/>
      <c r="N347" s="150"/>
      <c r="O347" s="150"/>
      <c r="P347" s="150"/>
      <c r="Q347" s="150"/>
    </row>
    <row r="348" spans="2:17" s="149" customFormat="1">
      <c r="B348" s="150"/>
      <c r="C348" s="150"/>
      <c r="D348" s="150"/>
      <c r="E348" s="150"/>
      <c r="F348" s="150"/>
      <c r="G348" s="150"/>
      <c r="H348" s="150"/>
      <c r="I348" s="150"/>
      <c r="J348" s="150"/>
      <c r="K348" s="150"/>
      <c r="L348" s="150"/>
      <c r="M348" s="150"/>
      <c r="N348" s="150"/>
      <c r="O348" s="150"/>
      <c r="P348" s="150"/>
      <c r="Q348" s="150"/>
    </row>
    <row r="349" spans="2:17" s="149" customFormat="1">
      <c r="B349" s="150"/>
      <c r="C349" s="150"/>
      <c r="D349" s="150"/>
      <c r="E349" s="150"/>
      <c r="F349" s="150"/>
      <c r="G349" s="150"/>
      <c r="H349" s="150"/>
      <c r="I349" s="150"/>
      <c r="J349" s="150"/>
      <c r="K349" s="150"/>
      <c r="L349" s="150"/>
      <c r="M349" s="150"/>
      <c r="N349" s="150"/>
      <c r="O349" s="150"/>
      <c r="P349" s="150"/>
      <c r="Q349" s="150"/>
    </row>
    <row r="350" spans="2:17" s="149" customFormat="1">
      <c r="B350" s="150"/>
      <c r="C350" s="150"/>
      <c r="D350" s="150"/>
      <c r="E350" s="150"/>
      <c r="F350" s="150"/>
      <c r="G350" s="150"/>
      <c r="H350" s="150"/>
      <c r="I350" s="150"/>
      <c r="J350" s="150"/>
      <c r="K350" s="150"/>
      <c r="L350" s="150"/>
      <c r="M350" s="150"/>
      <c r="N350" s="150"/>
      <c r="O350" s="150"/>
      <c r="P350" s="150"/>
      <c r="Q350" s="150"/>
    </row>
    <row r="351" spans="2:17" s="149" customFormat="1">
      <c r="B351" s="150"/>
      <c r="C351" s="150"/>
      <c r="D351" s="150"/>
      <c r="E351" s="150"/>
      <c r="F351" s="150"/>
      <c r="G351" s="150"/>
      <c r="H351" s="150"/>
      <c r="I351" s="150"/>
      <c r="J351" s="150"/>
      <c r="K351" s="150"/>
      <c r="L351" s="150"/>
      <c r="M351" s="150"/>
      <c r="N351" s="150"/>
      <c r="O351" s="150"/>
      <c r="P351" s="150"/>
      <c r="Q351" s="150"/>
    </row>
    <row r="352" spans="2:17" s="149" customFormat="1">
      <c r="B352" s="150"/>
      <c r="C352" s="150"/>
      <c r="D352" s="150"/>
      <c r="E352" s="150"/>
      <c r="F352" s="150"/>
      <c r="G352" s="150"/>
      <c r="H352" s="150"/>
      <c r="I352" s="150"/>
      <c r="J352" s="150"/>
      <c r="K352" s="150"/>
      <c r="L352" s="150"/>
      <c r="M352" s="150"/>
      <c r="N352" s="150"/>
      <c r="O352" s="150"/>
      <c r="P352" s="150"/>
      <c r="Q352" s="150"/>
    </row>
    <row r="353" spans="2:17" s="149" customFormat="1">
      <c r="B353" s="150"/>
      <c r="C353" s="150"/>
      <c r="D353" s="150"/>
      <c r="E353" s="150"/>
      <c r="F353" s="150"/>
      <c r="G353" s="150"/>
      <c r="H353" s="150"/>
      <c r="I353" s="150"/>
      <c r="J353" s="150"/>
      <c r="K353" s="150"/>
      <c r="L353" s="150"/>
      <c r="M353" s="150"/>
      <c r="N353" s="150"/>
      <c r="O353" s="150"/>
      <c r="P353" s="150"/>
      <c r="Q353" s="150"/>
    </row>
    <row r="354" spans="2:17" s="149" customFormat="1">
      <c r="B354" s="150"/>
      <c r="C354" s="150"/>
      <c r="D354" s="150"/>
      <c r="E354" s="150"/>
      <c r="F354" s="150"/>
      <c r="G354" s="150"/>
      <c r="H354" s="150"/>
      <c r="I354" s="150"/>
      <c r="J354" s="150"/>
      <c r="K354" s="150"/>
      <c r="L354" s="150"/>
      <c r="M354" s="150"/>
      <c r="N354" s="150"/>
      <c r="O354" s="150"/>
      <c r="P354" s="150"/>
      <c r="Q354" s="150"/>
    </row>
    <row r="355" spans="2:17" s="149" customFormat="1">
      <c r="B355" s="150"/>
      <c r="C355" s="150"/>
      <c r="D355" s="150"/>
      <c r="E355" s="150"/>
      <c r="F355" s="150"/>
      <c r="G355" s="150"/>
      <c r="H355" s="150"/>
      <c r="I355" s="150"/>
      <c r="J355" s="150"/>
      <c r="K355" s="150"/>
      <c r="L355" s="150"/>
      <c r="M355" s="150"/>
      <c r="N355" s="150"/>
      <c r="O355" s="150"/>
      <c r="P355" s="150"/>
      <c r="Q355" s="150"/>
    </row>
    <row r="356" spans="2:17" s="149" customFormat="1">
      <c r="B356" s="150"/>
      <c r="C356" s="150"/>
      <c r="D356" s="150"/>
      <c r="E356" s="150"/>
      <c r="F356" s="150"/>
      <c r="G356" s="150"/>
      <c r="H356" s="150"/>
      <c r="I356" s="150"/>
      <c r="J356" s="150"/>
      <c r="K356" s="150"/>
      <c r="L356" s="150"/>
      <c r="M356" s="150"/>
      <c r="N356" s="150"/>
      <c r="O356" s="150"/>
      <c r="P356" s="150"/>
      <c r="Q356" s="150"/>
    </row>
    <row r="357" spans="2:17" s="149" customFormat="1">
      <c r="B357" s="150"/>
      <c r="C357" s="150"/>
      <c r="D357" s="150"/>
      <c r="E357" s="150"/>
      <c r="F357" s="150"/>
      <c r="G357" s="150"/>
      <c r="H357" s="150"/>
      <c r="I357" s="150"/>
      <c r="J357" s="150"/>
      <c r="K357" s="150"/>
      <c r="L357" s="150"/>
      <c r="M357" s="150"/>
      <c r="N357" s="150"/>
      <c r="O357" s="150"/>
      <c r="P357" s="150"/>
      <c r="Q357" s="150"/>
    </row>
    <row r="358" spans="2:17" s="149" customFormat="1">
      <c r="B358" s="150"/>
      <c r="C358" s="150"/>
      <c r="D358" s="150"/>
      <c r="E358" s="150"/>
      <c r="F358" s="150"/>
      <c r="G358" s="150"/>
      <c r="H358" s="150"/>
      <c r="I358" s="150"/>
      <c r="J358" s="150"/>
      <c r="K358" s="150"/>
      <c r="L358" s="150"/>
      <c r="M358" s="150"/>
      <c r="N358" s="150"/>
      <c r="O358" s="150"/>
      <c r="P358" s="150"/>
      <c r="Q358" s="150"/>
    </row>
    <row r="359" spans="2:17" s="149" customFormat="1">
      <c r="B359" s="150"/>
      <c r="C359" s="150"/>
      <c r="D359" s="150"/>
      <c r="E359" s="150"/>
      <c r="F359" s="150"/>
      <c r="G359" s="150"/>
      <c r="H359" s="150"/>
      <c r="I359" s="150"/>
      <c r="J359" s="150"/>
      <c r="K359" s="150"/>
      <c r="L359" s="150"/>
      <c r="M359" s="150"/>
      <c r="N359" s="150"/>
      <c r="O359" s="150"/>
      <c r="P359" s="150"/>
      <c r="Q359" s="150"/>
    </row>
    <row r="360" spans="2:17" s="149" customFormat="1">
      <c r="B360" s="150"/>
      <c r="C360" s="150"/>
      <c r="D360" s="150"/>
      <c r="E360" s="150"/>
      <c r="F360" s="150"/>
      <c r="G360" s="150"/>
      <c r="H360" s="150"/>
      <c r="I360" s="150"/>
      <c r="J360" s="150"/>
      <c r="K360" s="150"/>
      <c r="L360" s="150"/>
      <c r="M360" s="150"/>
      <c r="N360" s="150"/>
      <c r="O360" s="150"/>
      <c r="P360" s="150"/>
      <c r="Q360" s="150"/>
    </row>
    <row r="361" spans="2:17" s="149" customFormat="1">
      <c r="B361" s="150"/>
      <c r="C361" s="150"/>
      <c r="D361" s="150"/>
      <c r="E361" s="150"/>
      <c r="F361" s="150"/>
      <c r="G361" s="150"/>
      <c r="H361" s="150"/>
      <c r="I361" s="150"/>
      <c r="J361" s="150"/>
      <c r="K361" s="150"/>
      <c r="L361" s="150"/>
      <c r="M361" s="150"/>
      <c r="N361" s="150"/>
      <c r="O361" s="150"/>
      <c r="P361" s="150"/>
      <c r="Q361" s="150"/>
    </row>
    <row r="362" spans="2:17" s="149" customFormat="1">
      <c r="B362" s="150"/>
      <c r="C362" s="150"/>
      <c r="D362" s="150"/>
      <c r="E362" s="150"/>
      <c r="F362" s="150"/>
      <c r="G362" s="150"/>
      <c r="H362" s="150"/>
      <c r="I362" s="150"/>
      <c r="J362" s="150"/>
      <c r="K362" s="150"/>
      <c r="L362" s="150"/>
      <c r="M362" s="150"/>
      <c r="N362" s="150"/>
      <c r="O362" s="150"/>
      <c r="P362" s="150"/>
      <c r="Q362" s="150"/>
    </row>
    <row r="363" spans="2:17" s="149" customFormat="1">
      <c r="B363" s="150"/>
      <c r="C363" s="150"/>
      <c r="D363" s="150"/>
      <c r="E363" s="150"/>
      <c r="F363" s="150"/>
      <c r="G363" s="150"/>
      <c r="H363" s="150"/>
      <c r="I363" s="150"/>
      <c r="J363" s="150"/>
      <c r="K363" s="150"/>
      <c r="L363" s="150"/>
      <c r="M363" s="150"/>
      <c r="N363" s="150"/>
      <c r="O363" s="150"/>
      <c r="P363" s="150"/>
      <c r="Q363" s="150"/>
    </row>
    <row r="364" spans="2:17" s="149" customFormat="1">
      <c r="B364" s="150"/>
      <c r="C364" s="150"/>
      <c r="D364" s="150"/>
      <c r="E364" s="150"/>
      <c r="F364" s="150"/>
      <c r="G364" s="150"/>
      <c r="H364" s="150"/>
      <c r="I364" s="150"/>
      <c r="J364" s="150"/>
      <c r="K364" s="150"/>
      <c r="L364" s="150"/>
      <c r="M364" s="150"/>
      <c r="N364" s="150"/>
      <c r="O364" s="150"/>
      <c r="P364" s="150"/>
      <c r="Q364" s="150"/>
    </row>
    <row r="365" spans="2:17" s="149" customFormat="1">
      <c r="B365" s="150"/>
      <c r="C365" s="150"/>
      <c r="D365" s="150"/>
      <c r="E365" s="150"/>
      <c r="F365" s="150"/>
      <c r="G365" s="150"/>
      <c r="H365" s="150"/>
      <c r="I365" s="150"/>
      <c r="J365" s="150"/>
      <c r="K365" s="150"/>
      <c r="L365" s="150"/>
      <c r="M365" s="150"/>
      <c r="N365" s="150"/>
      <c r="O365" s="150"/>
      <c r="P365" s="150"/>
      <c r="Q365" s="150"/>
    </row>
    <row r="366" spans="2:17" s="149" customFormat="1">
      <c r="B366" s="150"/>
      <c r="C366" s="150"/>
      <c r="D366" s="150"/>
      <c r="E366" s="150"/>
      <c r="F366" s="150"/>
      <c r="G366" s="150"/>
      <c r="H366" s="150"/>
      <c r="I366" s="150"/>
      <c r="J366" s="150"/>
      <c r="K366" s="150"/>
      <c r="L366" s="150"/>
      <c r="M366" s="150"/>
      <c r="N366" s="150"/>
      <c r="O366" s="150"/>
      <c r="P366" s="150"/>
      <c r="Q366" s="150"/>
    </row>
    <row r="367" spans="2:17" s="149" customFormat="1">
      <c r="B367" s="150"/>
      <c r="C367" s="150"/>
      <c r="D367" s="150"/>
      <c r="E367" s="150"/>
      <c r="F367" s="150"/>
      <c r="G367" s="150"/>
      <c r="H367" s="150"/>
      <c r="I367" s="150"/>
      <c r="J367" s="150"/>
      <c r="K367" s="150"/>
      <c r="L367" s="150"/>
      <c r="M367" s="150"/>
      <c r="N367" s="150"/>
      <c r="O367" s="150"/>
      <c r="P367" s="150"/>
      <c r="Q367" s="150"/>
    </row>
    <row r="368" spans="2:17" s="149" customFormat="1">
      <c r="B368" s="150"/>
      <c r="C368" s="150"/>
      <c r="D368" s="150"/>
      <c r="E368" s="150"/>
      <c r="F368" s="150"/>
      <c r="G368" s="150"/>
      <c r="H368" s="150"/>
      <c r="I368" s="150"/>
      <c r="J368" s="150"/>
      <c r="K368" s="150"/>
      <c r="L368" s="150"/>
      <c r="M368" s="150"/>
      <c r="N368" s="150"/>
      <c r="O368" s="150"/>
      <c r="P368" s="150"/>
      <c r="Q368" s="150"/>
    </row>
    <row r="369" spans="2:17" s="149" customFormat="1">
      <c r="B369" s="150"/>
      <c r="C369" s="150"/>
      <c r="D369" s="150"/>
      <c r="E369" s="150"/>
      <c r="F369" s="150"/>
      <c r="G369" s="150"/>
      <c r="H369" s="150"/>
      <c r="I369" s="150"/>
      <c r="J369" s="150"/>
      <c r="K369" s="150"/>
      <c r="L369" s="150"/>
      <c r="M369" s="150"/>
      <c r="N369" s="150"/>
      <c r="O369" s="150"/>
      <c r="P369" s="150"/>
      <c r="Q369" s="150"/>
    </row>
    <row r="370" spans="2:17" s="149" customFormat="1">
      <c r="B370" s="150"/>
      <c r="C370" s="150"/>
      <c r="D370" s="150"/>
      <c r="E370" s="150"/>
      <c r="F370" s="150"/>
      <c r="G370" s="150"/>
      <c r="H370" s="150"/>
      <c r="I370" s="150"/>
      <c r="J370" s="150"/>
      <c r="K370" s="150"/>
      <c r="L370" s="150"/>
      <c r="M370" s="150"/>
      <c r="N370" s="150"/>
      <c r="O370" s="150"/>
      <c r="P370" s="150"/>
      <c r="Q370" s="150"/>
    </row>
    <row r="371" spans="2:17" s="149" customFormat="1">
      <c r="B371" s="150"/>
      <c r="C371" s="150"/>
      <c r="D371" s="150"/>
      <c r="E371" s="150"/>
      <c r="F371" s="150"/>
      <c r="G371" s="150"/>
      <c r="H371" s="150"/>
      <c r="I371" s="150"/>
      <c r="J371" s="150"/>
      <c r="K371" s="150"/>
      <c r="L371" s="150"/>
      <c r="M371" s="150"/>
      <c r="N371" s="150"/>
      <c r="O371" s="150"/>
      <c r="P371" s="150"/>
      <c r="Q371" s="150"/>
    </row>
    <row r="372" spans="2:17" s="149" customFormat="1">
      <c r="B372" s="150"/>
      <c r="C372" s="150"/>
      <c r="D372" s="150"/>
      <c r="E372" s="150"/>
      <c r="F372" s="150"/>
      <c r="G372" s="150"/>
      <c r="H372" s="150"/>
      <c r="I372" s="150"/>
      <c r="J372" s="150"/>
      <c r="K372" s="150"/>
      <c r="L372" s="150"/>
      <c r="M372" s="150"/>
      <c r="N372" s="150"/>
      <c r="O372" s="150"/>
      <c r="P372" s="150"/>
      <c r="Q372" s="150"/>
    </row>
    <row r="373" spans="2:17" s="149" customFormat="1">
      <c r="B373" s="150"/>
      <c r="C373" s="150"/>
      <c r="D373" s="150"/>
      <c r="E373" s="150"/>
      <c r="F373" s="150"/>
      <c r="G373" s="150"/>
      <c r="H373" s="150"/>
      <c r="I373" s="150"/>
      <c r="J373" s="150"/>
      <c r="K373" s="150"/>
      <c r="L373" s="150"/>
      <c r="M373" s="150"/>
      <c r="N373" s="150"/>
      <c r="O373" s="150"/>
      <c r="P373" s="150"/>
      <c r="Q373" s="150"/>
    </row>
    <row r="374" spans="2:17" s="149" customFormat="1">
      <c r="B374" s="150"/>
      <c r="C374" s="150"/>
      <c r="D374" s="150"/>
      <c r="E374" s="150"/>
      <c r="F374" s="150"/>
      <c r="G374" s="150"/>
      <c r="H374" s="150"/>
      <c r="I374" s="150"/>
      <c r="J374" s="150"/>
      <c r="K374" s="150"/>
      <c r="L374" s="150"/>
      <c r="M374" s="150"/>
      <c r="N374" s="150"/>
      <c r="O374" s="150"/>
      <c r="P374" s="150"/>
      <c r="Q374" s="150"/>
    </row>
    <row r="375" spans="2:17" s="149" customFormat="1">
      <c r="B375" s="150"/>
      <c r="C375" s="150"/>
      <c r="D375" s="150"/>
      <c r="E375" s="150"/>
      <c r="F375" s="150"/>
      <c r="G375" s="150"/>
      <c r="H375" s="150"/>
      <c r="I375" s="150"/>
      <c r="J375" s="150"/>
      <c r="K375" s="150"/>
      <c r="L375" s="150"/>
      <c r="M375" s="150"/>
      <c r="N375" s="150"/>
      <c r="O375" s="150"/>
      <c r="P375" s="150"/>
      <c r="Q375" s="150"/>
    </row>
    <row r="376" spans="2:17" s="149" customFormat="1">
      <c r="B376" s="150"/>
      <c r="C376" s="150"/>
      <c r="D376" s="150"/>
      <c r="E376" s="150"/>
      <c r="F376" s="150"/>
      <c r="G376" s="150"/>
      <c r="H376" s="150"/>
      <c r="I376" s="150"/>
      <c r="J376" s="150"/>
      <c r="K376" s="150"/>
      <c r="L376" s="150"/>
      <c r="M376" s="150"/>
      <c r="N376" s="150"/>
      <c r="O376" s="150"/>
      <c r="P376" s="150"/>
      <c r="Q376" s="150"/>
    </row>
    <row r="377" spans="2:17" s="149" customFormat="1">
      <c r="B377" s="150"/>
      <c r="C377" s="150"/>
      <c r="D377" s="150"/>
      <c r="E377" s="150"/>
      <c r="F377" s="150"/>
      <c r="G377" s="150"/>
      <c r="H377" s="150"/>
      <c r="I377" s="150"/>
      <c r="J377" s="150"/>
      <c r="K377" s="150"/>
      <c r="L377" s="150"/>
      <c r="M377" s="150"/>
      <c r="N377" s="150"/>
      <c r="O377" s="150"/>
      <c r="P377" s="150"/>
      <c r="Q377" s="150"/>
    </row>
    <row r="378" spans="2:17" s="149" customFormat="1">
      <c r="B378" s="150"/>
      <c r="C378" s="150"/>
      <c r="D378" s="150"/>
      <c r="E378" s="150"/>
      <c r="F378" s="150"/>
      <c r="G378" s="150"/>
      <c r="H378" s="150"/>
      <c r="I378" s="150"/>
      <c r="J378" s="150"/>
      <c r="K378" s="150"/>
      <c r="L378" s="150"/>
      <c r="M378" s="150"/>
      <c r="N378" s="150"/>
      <c r="O378" s="150"/>
      <c r="P378" s="150"/>
      <c r="Q378" s="150"/>
    </row>
    <row r="379" spans="2:17" s="149" customFormat="1">
      <c r="B379" s="150"/>
      <c r="C379" s="150"/>
      <c r="D379" s="150"/>
      <c r="E379" s="150"/>
      <c r="F379" s="150"/>
      <c r="G379" s="150"/>
      <c r="H379" s="150"/>
      <c r="I379" s="150"/>
      <c r="J379" s="150"/>
      <c r="K379" s="150"/>
      <c r="L379" s="150"/>
      <c r="M379" s="150"/>
      <c r="N379" s="150"/>
      <c r="O379" s="150"/>
      <c r="P379" s="150"/>
      <c r="Q379" s="150"/>
    </row>
    <row r="380" spans="2:17" s="149" customFormat="1">
      <c r="B380" s="150"/>
      <c r="C380" s="150"/>
      <c r="D380" s="150"/>
      <c r="E380" s="150"/>
      <c r="F380" s="150"/>
      <c r="G380" s="150"/>
      <c r="H380" s="150"/>
      <c r="I380" s="150"/>
      <c r="J380" s="150"/>
      <c r="K380" s="150"/>
      <c r="L380" s="150"/>
      <c r="M380" s="150"/>
      <c r="N380" s="150"/>
      <c r="O380" s="150"/>
      <c r="P380" s="150"/>
      <c r="Q380" s="150"/>
    </row>
    <row r="381" spans="2:17" s="149" customFormat="1">
      <c r="B381" s="150"/>
      <c r="C381" s="150"/>
      <c r="D381" s="150"/>
      <c r="E381" s="150"/>
      <c r="F381" s="150"/>
      <c r="G381" s="150"/>
      <c r="H381" s="150"/>
      <c r="I381" s="150"/>
      <c r="J381" s="150"/>
      <c r="K381" s="150"/>
      <c r="L381" s="150"/>
      <c r="M381" s="150"/>
      <c r="N381" s="150"/>
      <c r="O381" s="150"/>
      <c r="P381" s="150"/>
      <c r="Q381" s="150"/>
    </row>
    <row r="382" spans="2:17" s="149" customFormat="1">
      <c r="B382" s="150"/>
      <c r="C382" s="150"/>
      <c r="D382" s="150"/>
      <c r="E382" s="150"/>
      <c r="F382" s="150"/>
      <c r="G382" s="150"/>
      <c r="H382" s="150"/>
      <c r="I382" s="150"/>
      <c r="J382" s="150"/>
      <c r="K382" s="150"/>
      <c r="L382" s="150"/>
      <c r="M382" s="150"/>
      <c r="N382" s="150"/>
      <c r="O382" s="150"/>
      <c r="P382" s="150"/>
      <c r="Q382" s="150"/>
    </row>
    <row r="383" spans="2:17" s="149" customFormat="1">
      <c r="B383" s="150"/>
      <c r="C383" s="150"/>
      <c r="D383" s="150"/>
      <c r="E383" s="150"/>
      <c r="F383" s="150"/>
      <c r="G383" s="150"/>
      <c r="H383" s="150"/>
      <c r="I383" s="150"/>
      <c r="J383" s="150"/>
      <c r="K383" s="150"/>
      <c r="L383" s="150"/>
      <c r="M383" s="150"/>
      <c r="N383" s="150"/>
      <c r="O383" s="150"/>
      <c r="P383" s="150"/>
      <c r="Q383" s="150"/>
    </row>
    <row r="384" spans="2:17" s="149" customFormat="1">
      <c r="B384" s="150"/>
      <c r="C384" s="150"/>
      <c r="D384" s="150"/>
      <c r="E384" s="150"/>
      <c r="F384" s="150"/>
      <c r="G384" s="150"/>
      <c r="H384" s="150"/>
      <c r="I384" s="150"/>
      <c r="J384" s="150"/>
      <c r="K384" s="150"/>
      <c r="L384" s="150"/>
      <c r="M384" s="150"/>
      <c r="N384" s="150"/>
      <c r="O384" s="150"/>
      <c r="P384" s="150"/>
      <c r="Q384" s="150"/>
    </row>
    <row r="385" spans="2:17" s="149" customFormat="1">
      <c r="B385" s="150"/>
      <c r="C385" s="150"/>
      <c r="D385" s="150"/>
      <c r="E385" s="150"/>
      <c r="F385" s="150"/>
      <c r="G385" s="150"/>
      <c r="H385" s="150"/>
      <c r="I385" s="150"/>
      <c r="J385" s="150"/>
      <c r="K385" s="150"/>
      <c r="L385" s="150"/>
      <c r="M385" s="150"/>
      <c r="N385" s="150"/>
      <c r="O385" s="150"/>
      <c r="P385" s="150"/>
      <c r="Q385" s="150"/>
    </row>
    <row r="386" spans="2:17" s="149" customFormat="1">
      <c r="B386" s="150"/>
      <c r="C386" s="150"/>
      <c r="D386" s="150"/>
      <c r="E386" s="150"/>
      <c r="F386" s="150"/>
      <c r="G386" s="150"/>
      <c r="H386" s="150"/>
      <c r="I386" s="150"/>
      <c r="J386" s="150"/>
      <c r="K386" s="150"/>
      <c r="L386" s="150"/>
      <c r="M386" s="150"/>
      <c r="N386" s="150"/>
      <c r="O386" s="150"/>
      <c r="P386" s="150"/>
      <c r="Q386" s="150"/>
    </row>
    <row r="387" spans="2:17" s="149" customFormat="1">
      <c r="B387" s="150"/>
      <c r="C387" s="150"/>
      <c r="D387" s="150"/>
      <c r="E387" s="150"/>
      <c r="F387" s="150"/>
      <c r="G387" s="150"/>
      <c r="H387" s="150"/>
      <c r="I387" s="150"/>
      <c r="J387" s="150"/>
      <c r="K387" s="150"/>
      <c r="L387" s="150"/>
      <c r="M387" s="150"/>
      <c r="N387" s="150"/>
      <c r="O387" s="150"/>
      <c r="P387" s="150"/>
      <c r="Q387" s="150"/>
    </row>
    <row r="388" spans="2:17" s="149" customFormat="1">
      <c r="B388" s="150"/>
      <c r="C388" s="150"/>
      <c r="D388" s="150"/>
      <c r="E388" s="150"/>
      <c r="F388" s="150"/>
      <c r="G388" s="150"/>
      <c r="H388" s="150"/>
      <c r="I388" s="150"/>
      <c r="J388" s="150"/>
      <c r="K388" s="150"/>
      <c r="L388" s="150"/>
      <c r="M388" s="150"/>
      <c r="N388" s="150"/>
      <c r="O388" s="150"/>
      <c r="P388" s="150"/>
      <c r="Q388" s="150"/>
    </row>
    <row r="389" spans="2:17" s="149" customFormat="1">
      <c r="B389" s="150"/>
      <c r="C389" s="150"/>
      <c r="D389" s="150"/>
      <c r="E389" s="150"/>
      <c r="F389" s="150"/>
      <c r="G389" s="150"/>
      <c r="H389" s="150"/>
      <c r="I389" s="150"/>
      <c r="J389" s="150"/>
      <c r="K389" s="150"/>
      <c r="L389" s="150"/>
      <c r="M389" s="150"/>
      <c r="N389" s="150"/>
      <c r="O389" s="150"/>
      <c r="P389" s="150"/>
      <c r="Q389" s="150"/>
    </row>
    <row r="390" spans="2:17" s="149" customFormat="1">
      <c r="B390" s="150"/>
      <c r="C390" s="150"/>
      <c r="D390" s="150"/>
      <c r="E390" s="150"/>
      <c r="F390" s="150"/>
      <c r="G390" s="150"/>
      <c r="H390" s="150"/>
      <c r="I390" s="150"/>
      <c r="J390" s="150"/>
      <c r="K390" s="150"/>
      <c r="L390" s="150"/>
      <c r="M390" s="150"/>
      <c r="N390" s="150"/>
      <c r="O390" s="150"/>
      <c r="P390" s="150"/>
      <c r="Q390" s="150"/>
    </row>
    <row r="391" spans="2:17" s="149" customFormat="1">
      <c r="B391" s="150"/>
      <c r="C391" s="150"/>
      <c r="D391" s="150"/>
      <c r="E391" s="150"/>
      <c r="F391" s="150"/>
      <c r="G391" s="150"/>
      <c r="H391" s="150"/>
      <c r="I391" s="150"/>
      <c r="J391" s="150"/>
      <c r="K391" s="150"/>
      <c r="L391" s="150"/>
      <c r="M391" s="150"/>
      <c r="N391" s="150"/>
      <c r="O391" s="150"/>
      <c r="P391" s="150"/>
      <c r="Q391" s="150"/>
    </row>
    <row r="392" spans="2:17" s="149" customFormat="1">
      <c r="B392" s="150"/>
      <c r="C392" s="150"/>
      <c r="D392" s="150"/>
      <c r="E392" s="150"/>
      <c r="F392" s="150"/>
      <c r="G392" s="150"/>
      <c r="H392" s="150"/>
      <c r="I392" s="150"/>
      <c r="J392" s="150"/>
      <c r="K392" s="150"/>
      <c r="L392" s="150"/>
      <c r="M392" s="150"/>
      <c r="N392" s="150"/>
      <c r="O392" s="150"/>
      <c r="P392" s="150"/>
      <c r="Q392" s="150"/>
    </row>
    <row r="393" spans="2:17" s="149" customFormat="1">
      <c r="B393" s="150"/>
      <c r="C393" s="150"/>
      <c r="D393" s="150"/>
      <c r="E393" s="150"/>
      <c r="F393" s="150"/>
      <c r="G393" s="150"/>
      <c r="H393" s="150"/>
      <c r="I393" s="150"/>
      <c r="J393" s="150"/>
      <c r="K393" s="150"/>
      <c r="L393" s="150"/>
      <c r="M393" s="150"/>
      <c r="N393" s="150"/>
      <c r="O393" s="150"/>
      <c r="P393" s="150"/>
      <c r="Q393" s="150"/>
    </row>
    <row r="394" spans="2:17" s="149" customFormat="1">
      <c r="B394" s="150"/>
      <c r="C394" s="150"/>
      <c r="D394" s="150"/>
      <c r="E394" s="150"/>
      <c r="F394" s="150"/>
      <c r="G394" s="150"/>
      <c r="H394" s="150"/>
      <c r="I394" s="150"/>
      <c r="J394" s="150"/>
      <c r="K394" s="150"/>
      <c r="L394" s="150"/>
      <c r="M394" s="150"/>
      <c r="N394" s="150"/>
      <c r="O394" s="150"/>
      <c r="P394" s="150"/>
      <c r="Q394" s="150"/>
    </row>
    <row r="395" spans="2:17" s="149" customFormat="1">
      <c r="B395" s="150"/>
      <c r="C395" s="150"/>
      <c r="D395" s="150"/>
      <c r="E395" s="150"/>
      <c r="F395" s="150"/>
      <c r="G395" s="150"/>
      <c r="H395" s="150"/>
      <c r="I395" s="150"/>
      <c r="J395" s="150"/>
      <c r="K395" s="150"/>
      <c r="L395" s="150"/>
      <c r="M395" s="150"/>
      <c r="N395" s="150"/>
      <c r="O395" s="150"/>
      <c r="P395" s="150"/>
      <c r="Q395" s="150"/>
    </row>
    <row r="396" spans="2:17" s="149" customFormat="1">
      <c r="B396" s="150"/>
      <c r="C396" s="150"/>
      <c r="D396" s="150"/>
      <c r="E396" s="150"/>
      <c r="F396" s="150"/>
      <c r="G396" s="150"/>
      <c r="H396" s="150"/>
      <c r="I396" s="150"/>
      <c r="J396" s="150"/>
      <c r="K396" s="150"/>
      <c r="L396" s="150"/>
      <c r="M396" s="150"/>
      <c r="N396" s="150"/>
      <c r="O396" s="150"/>
      <c r="P396" s="150"/>
      <c r="Q396" s="150"/>
    </row>
    <row r="397" spans="2:17" s="149" customFormat="1">
      <c r="B397" s="150"/>
      <c r="C397" s="150"/>
      <c r="D397" s="150"/>
      <c r="E397" s="150"/>
      <c r="F397" s="150"/>
      <c r="G397" s="150"/>
      <c r="H397" s="150"/>
      <c r="I397" s="150"/>
      <c r="J397" s="150"/>
      <c r="K397" s="150"/>
      <c r="L397" s="150"/>
      <c r="M397" s="150"/>
      <c r="N397" s="150"/>
      <c r="O397" s="150"/>
      <c r="P397" s="150"/>
      <c r="Q397" s="150"/>
    </row>
    <row r="398" spans="2:17" s="149" customFormat="1">
      <c r="B398" s="150"/>
      <c r="C398" s="150"/>
      <c r="D398" s="150"/>
      <c r="E398" s="150"/>
      <c r="F398" s="150"/>
      <c r="G398" s="150"/>
      <c r="H398" s="150"/>
      <c r="I398" s="150"/>
      <c r="J398" s="150"/>
      <c r="K398" s="150"/>
      <c r="L398" s="150"/>
      <c r="M398" s="150"/>
      <c r="N398" s="150"/>
      <c r="O398" s="150"/>
      <c r="P398" s="150"/>
      <c r="Q398" s="150"/>
    </row>
    <row r="399" spans="2:17" s="149" customFormat="1">
      <c r="B399" s="150"/>
      <c r="C399" s="150"/>
      <c r="D399" s="150"/>
      <c r="E399" s="150"/>
      <c r="F399" s="150"/>
      <c r="G399" s="150"/>
      <c r="H399" s="150"/>
      <c r="I399" s="150"/>
      <c r="J399" s="150"/>
      <c r="K399" s="150"/>
      <c r="L399" s="150"/>
      <c r="M399" s="150"/>
      <c r="N399" s="150"/>
      <c r="O399" s="150"/>
      <c r="P399" s="150"/>
      <c r="Q399" s="150"/>
    </row>
    <row r="400" spans="2:17" s="149" customFormat="1">
      <c r="B400" s="150"/>
      <c r="C400" s="150"/>
      <c r="D400" s="150"/>
      <c r="E400" s="150"/>
      <c r="F400" s="150"/>
      <c r="G400" s="150"/>
      <c r="H400" s="150"/>
      <c r="I400" s="150"/>
      <c r="J400" s="150"/>
      <c r="K400" s="150"/>
      <c r="L400" s="150"/>
      <c r="M400" s="150"/>
      <c r="N400" s="150"/>
      <c r="O400" s="150"/>
      <c r="P400" s="150"/>
      <c r="Q400" s="150"/>
    </row>
    <row r="401" spans="2:17" s="149" customFormat="1">
      <c r="B401" s="150"/>
      <c r="C401" s="150"/>
      <c r="D401" s="150"/>
      <c r="E401" s="150"/>
      <c r="F401" s="150"/>
      <c r="G401" s="150"/>
      <c r="H401" s="150"/>
      <c r="I401" s="150"/>
      <c r="J401" s="150"/>
      <c r="K401" s="150"/>
      <c r="L401" s="150"/>
      <c r="M401" s="150"/>
      <c r="N401" s="150"/>
      <c r="O401" s="150"/>
      <c r="P401" s="150"/>
      <c r="Q401" s="150"/>
    </row>
    <row r="402" spans="2:17" s="149" customFormat="1">
      <c r="B402" s="150"/>
      <c r="C402" s="150"/>
      <c r="D402" s="150"/>
      <c r="E402" s="150"/>
      <c r="F402" s="150"/>
      <c r="G402" s="150"/>
      <c r="H402" s="150"/>
      <c r="I402" s="150"/>
      <c r="J402" s="150"/>
      <c r="K402" s="150"/>
      <c r="L402" s="150"/>
      <c r="M402" s="150"/>
      <c r="N402" s="150"/>
      <c r="O402" s="150"/>
      <c r="P402" s="150"/>
      <c r="Q402" s="150"/>
    </row>
    <row r="403" spans="2:17" s="149" customFormat="1">
      <c r="B403" s="150"/>
      <c r="C403" s="150"/>
      <c r="D403" s="150"/>
      <c r="E403" s="150"/>
      <c r="F403" s="150"/>
      <c r="G403" s="150"/>
      <c r="H403" s="150"/>
      <c r="I403" s="150"/>
      <c r="J403" s="150"/>
      <c r="K403" s="150"/>
      <c r="L403" s="150"/>
      <c r="M403" s="150"/>
      <c r="N403" s="150"/>
      <c r="O403" s="150"/>
      <c r="P403" s="150"/>
      <c r="Q403" s="150"/>
    </row>
    <row r="404" spans="2:17" s="149" customFormat="1">
      <c r="B404" s="150"/>
      <c r="C404" s="150"/>
      <c r="D404" s="150"/>
      <c r="E404" s="150"/>
      <c r="F404" s="150"/>
      <c r="G404" s="150"/>
      <c r="H404" s="150"/>
      <c r="I404" s="150"/>
      <c r="J404" s="150"/>
      <c r="K404" s="150"/>
      <c r="L404" s="150"/>
      <c r="M404" s="150"/>
      <c r="N404" s="150"/>
      <c r="O404" s="150"/>
      <c r="P404" s="150"/>
      <c r="Q404" s="150"/>
    </row>
    <row r="405" spans="2:17" s="149" customFormat="1">
      <c r="B405" s="150"/>
      <c r="C405" s="150"/>
      <c r="D405" s="150"/>
      <c r="E405" s="150"/>
      <c r="F405" s="150"/>
      <c r="G405" s="150"/>
      <c r="H405" s="150"/>
      <c r="I405" s="150"/>
      <c r="J405" s="150"/>
      <c r="K405" s="150"/>
      <c r="L405" s="150"/>
      <c r="M405" s="150"/>
      <c r="N405" s="150"/>
      <c r="O405" s="150"/>
      <c r="P405" s="150"/>
      <c r="Q405" s="150"/>
    </row>
    <row r="406" spans="2:17" s="149" customFormat="1">
      <c r="B406" s="150"/>
      <c r="C406" s="150"/>
      <c r="D406" s="150"/>
      <c r="E406" s="150"/>
      <c r="F406" s="150"/>
      <c r="G406" s="150"/>
      <c r="H406" s="150"/>
      <c r="I406" s="150"/>
      <c r="J406" s="150"/>
      <c r="K406" s="150"/>
      <c r="L406" s="150"/>
      <c r="M406" s="150"/>
      <c r="N406" s="150"/>
      <c r="O406" s="150"/>
      <c r="P406" s="150"/>
      <c r="Q406" s="150"/>
    </row>
    <row r="407" spans="2:17" s="149" customFormat="1">
      <c r="B407" s="150"/>
      <c r="C407" s="150"/>
      <c r="D407" s="150"/>
      <c r="E407" s="150"/>
      <c r="F407" s="150"/>
      <c r="G407" s="150"/>
      <c r="H407" s="150"/>
      <c r="I407" s="150"/>
      <c r="J407" s="150"/>
      <c r="K407" s="150"/>
      <c r="L407" s="150"/>
      <c r="M407" s="150"/>
      <c r="N407" s="150"/>
      <c r="O407" s="150"/>
      <c r="P407" s="150"/>
      <c r="Q407" s="150"/>
    </row>
    <row r="408" spans="2:17" s="149" customFormat="1">
      <c r="B408" s="150"/>
      <c r="C408" s="150"/>
      <c r="D408" s="150"/>
      <c r="E408" s="150"/>
      <c r="F408" s="150"/>
      <c r="G408" s="150"/>
      <c r="H408" s="150"/>
      <c r="I408" s="150"/>
      <c r="J408" s="150"/>
      <c r="K408" s="150"/>
      <c r="L408" s="150"/>
      <c r="M408" s="150"/>
      <c r="N408" s="150"/>
      <c r="O408" s="150"/>
      <c r="P408" s="150"/>
      <c r="Q408" s="150"/>
    </row>
    <row r="409" spans="2:17" s="149" customFormat="1">
      <c r="B409" s="150"/>
      <c r="C409" s="150"/>
      <c r="D409" s="150"/>
      <c r="E409" s="150"/>
      <c r="F409" s="150"/>
      <c r="G409" s="150"/>
      <c r="H409" s="150"/>
      <c r="I409" s="150"/>
      <c r="J409" s="150"/>
      <c r="K409" s="150"/>
      <c r="L409" s="150"/>
      <c r="M409" s="150"/>
      <c r="N409" s="150"/>
      <c r="O409" s="150"/>
      <c r="P409" s="150"/>
      <c r="Q409" s="150"/>
    </row>
    <row r="410" spans="2:17" s="149" customFormat="1">
      <c r="B410" s="150"/>
      <c r="C410" s="150"/>
      <c r="D410" s="150"/>
      <c r="E410" s="150"/>
      <c r="F410" s="150"/>
      <c r="G410" s="150"/>
      <c r="H410" s="150"/>
      <c r="I410" s="150"/>
      <c r="J410" s="150"/>
      <c r="K410" s="150"/>
      <c r="L410" s="150"/>
      <c r="M410" s="150"/>
      <c r="N410" s="150"/>
      <c r="O410" s="150"/>
      <c r="P410" s="150"/>
      <c r="Q410" s="150"/>
    </row>
    <row r="411" spans="2:17" s="149" customFormat="1">
      <c r="B411" s="150"/>
      <c r="C411" s="150"/>
      <c r="D411" s="150"/>
      <c r="E411" s="150"/>
      <c r="F411" s="150"/>
      <c r="G411" s="150"/>
      <c r="H411" s="150"/>
      <c r="I411" s="150"/>
      <c r="J411" s="150"/>
      <c r="K411" s="150"/>
      <c r="L411" s="150"/>
      <c r="M411" s="150"/>
      <c r="N411" s="150"/>
      <c r="O411" s="150"/>
      <c r="P411" s="150"/>
      <c r="Q411" s="150"/>
    </row>
    <row r="412" spans="2:17" s="149" customFormat="1">
      <c r="B412" s="150"/>
      <c r="C412" s="150"/>
      <c r="D412" s="150"/>
      <c r="E412" s="150"/>
      <c r="F412" s="150"/>
      <c r="G412" s="150"/>
      <c r="H412" s="150"/>
      <c r="I412" s="150"/>
      <c r="J412" s="150"/>
      <c r="K412" s="150"/>
      <c r="L412" s="150"/>
      <c r="M412" s="150"/>
      <c r="N412" s="150"/>
      <c r="O412" s="150"/>
      <c r="P412" s="150"/>
      <c r="Q412" s="150"/>
    </row>
    <row r="413" spans="2:17" s="149" customFormat="1">
      <c r="B413" s="150"/>
      <c r="C413" s="150"/>
      <c r="D413" s="150"/>
      <c r="E413" s="150"/>
      <c r="F413" s="150"/>
      <c r="G413" s="150"/>
      <c r="H413" s="150"/>
      <c r="I413" s="150"/>
      <c r="J413" s="150"/>
      <c r="K413" s="150"/>
      <c r="L413" s="150"/>
      <c r="M413" s="150"/>
      <c r="N413" s="150"/>
      <c r="O413" s="150"/>
      <c r="P413" s="150"/>
      <c r="Q413" s="150"/>
    </row>
    <row r="414" spans="2:17" s="149" customFormat="1">
      <c r="B414" s="150"/>
      <c r="C414" s="150"/>
      <c r="D414" s="150"/>
      <c r="E414" s="150"/>
      <c r="F414" s="150"/>
      <c r="G414" s="150"/>
      <c r="H414" s="150"/>
      <c r="I414" s="150"/>
      <c r="J414" s="150"/>
      <c r="K414" s="150"/>
      <c r="L414" s="150"/>
      <c r="M414" s="150"/>
      <c r="N414" s="150"/>
      <c r="O414" s="150"/>
      <c r="P414" s="150"/>
      <c r="Q414" s="150"/>
    </row>
    <row r="415" spans="2:17" s="149" customFormat="1">
      <c r="B415" s="150"/>
      <c r="C415" s="150"/>
      <c r="D415" s="150"/>
      <c r="E415" s="150"/>
      <c r="F415" s="150"/>
      <c r="G415" s="150"/>
      <c r="H415" s="150"/>
      <c r="I415" s="150"/>
      <c r="J415" s="150"/>
      <c r="K415" s="150"/>
      <c r="L415" s="150"/>
      <c r="M415" s="150"/>
      <c r="N415" s="150"/>
      <c r="O415" s="150"/>
      <c r="P415" s="150"/>
      <c r="Q415" s="150"/>
    </row>
    <row r="416" spans="2:17" s="149" customFormat="1">
      <c r="B416" s="150"/>
      <c r="C416" s="150"/>
      <c r="D416" s="150"/>
      <c r="E416" s="150"/>
      <c r="F416" s="150"/>
      <c r="G416" s="150"/>
      <c r="H416" s="150"/>
      <c r="I416" s="150"/>
      <c r="J416" s="150"/>
      <c r="K416" s="150"/>
      <c r="L416" s="150"/>
      <c r="M416" s="150"/>
      <c r="N416" s="150"/>
      <c r="O416" s="150"/>
      <c r="P416" s="150"/>
      <c r="Q416" s="150"/>
    </row>
    <row r="417" spans="2:17" s="149" customFormat="1">
      <c r="B417" s="150"/>
      <c r="C417" s="150"/>
      <c r="D417" s="150"/>
      <c r="E417" s="150"/>
      <c r="F417" s="150"/>
      <c r="G417" s="150"/>
      <c r="H417" s="150"/>
      <c r="I417" s="150"/>
      <c r="J417" s="150"/>
      <c r="K417" s="150"/>
      <c r="L417" s="150"/>
      <c r="M417" s="150"/>
      <c r="N417" s="150"/>
      <c r="O417" s="150"/>
      <c r="P417" s="150"/>
      <c r="Q417" s="150"/>
    </row>
    <row r="418" spans="2:17" s="149" customFormat="1">
      <c r="B418" s="150"/>
      <c r="C418" s="150"/>
      <c r="D418" s="150"/>
      <c r="E418" s="150"/>
      <c r="F418" s="150"/>
      <c r="G418" s="150"/>
      <c r="H418" s="150"/>
      <c r="I418" s="150"/>
      <c r="J418" s="150"/>
      <c r="K418" s="150"/>
      <c r="L418" s="150"/>
      <c r="M418" s="150"/>
      <c r="N418" s="150"/>
      <c r="O418" s="150"/>
      <c r="P418" s="150"/>
      <c r="Q418" s="150"/>
    </row>
    <row r="419" spans="2:17" s="149" customFormat="1">
      <c r="B419" s="150"/>
      <c r="C419" s="150"/>
      <c r="D419" s="150"/>
      <c r="E419" s="150"/>
      <c r="F419" s="150"/>
      <c r="G419" s="150"/>
      <c r="H419" s="150"/>
      <c r="I419" s="150"/>
      <c r="J419" s="150"/>
      <c r="K419" s="150"/>
      <c r="L419" s="150"/>
      <c r="M419" s="150"/>
      <c r="N419" s="150"/>
      <c r="O419" s="150"/>
      <c r="P419" s="150"/>
      <c r="Q419" s="150"/>
    </row>
    <row r="420" spans="2:17" s="149" customFormat="1">
      <c r="B420" s="150"/>
      <c r="C420" s="150"/>
      <c r="D420" s="150"/>
      <c r="E420" s="150"/>
      <c r="F420" s="150"/>
      <c r="G420" s="150"/>
      <c r="H420" s="150"/>
      <c r="I420" s="150"/>
      <c r="J420" s="150"/>
      <c r="K420" s="150"/>
      <c r="L420" s="150"/>
      <c r="M420" s="150"/>
      <c r="N420" s="150"/>
      <c r="O420" s="150"/>
      <c r="P420" s="150"/>
      <c r="Q420" s="150"/>
    </row>
    <row r="421" spans="2:17" s="149" customFormat="1">
      <c r="B421" s="150"/>
      <c r="C421" s="150"/>
      <c r="D421" s="150"/>
      <c r="E421" s="150"/>
      <c r="F421" s="150"/>
      <c r="G421" s="150"/>
      <c r="H421" s="150"/>
      <c r="I421" s="150"/>
      <c r="J421" s="150"/>
      <c r="K421" s="150"/>
      <c r="L421" s="150"/>
      <c r="M421" s="150"/>
      <c r="N421" s="150"/>
      <c r="O421" s="150"/>
      <c r="P421" s="150"/>
      <c r="Q421" s="150"/>
    </row>
    <row r="422" spans="2:17" s="149" customFormat="1">
      <c r="B422" s="150"/>
      <c r="C422" s="150"/>
      <c r="D422" s="150"/>
      <c r="E422" s="150"/>
      <c r="F422" s="150"/>
      <c r="G422" s="150"/>
      <c r="H422" s="150"/>
      <c r="I422" s="150"/>
      <c r="J422" s="150"/>
      <c r="K422" s="150"/>
      <c r="L422" s="150"/>
      <c r="M422" s="150"/>
      <c r="N422" s="150"/>
      <c r="O422" s="150"/>
      <c r="P422" s="150"/>
      <c r="Q422" s="150"/>
    </row>
    <row r="423" spans="2:17" s="149" customFormat="1">
      <c r="B423" s="150"/>
      <c r="C423" s="150"/>
      <c r="D423" s="150"/>
      <c r="E423" s="150"/>
      <c r="F423" s="150"/>
      <c r="G423" s="150"/>
      <c r="H423" s="150"/>
      <c r="I423" s="150"/>
      <c r="J423" s="150"/>
      <c r="K423" s="150"/>
      <c r="L423" s="150"/>
      <c r="M423" s="150"/>
      <c r="N423" s="150"/>
      <c r="O423" s="150"/>
      <c r="P423" s="150"/>
      <c r="Q423" s="150"/>
    </row>
    <row r="424" spans="2:17" s="149" customFormat="1">
      <c r="B424" s="150"/>
      <c r="C424" s="150"/>
      <c r="D424" s="150"/>
      <c r="E424" s="150"/>
      <c r="F424" s="150"/>
      <c r="G424" s="150"/>
      <c r="H424" s="150"/>
      <c r="I424" s="150"/>
      <c r="J424" s="150"/>
      <c r="K424" s="150"/>
      <c r="L424" s="150"/>
      <c r="M424" s="150"/>
      <c r="N424" s="150"/>
      <c r="O424" s="150"/>
      <c r="P424" s="150"/>
      <c r="Q424" s="150"/>
    </row>
    <row r="425" spans="2:17" s="149" customFormat="1">
      <c r="B425" s="150"/>
      <c r="C425" s="150"/>
      <c r="D425" s="150"/>
      <c r="E425" s="150"/>
      <c r="F425" s="150"/>
      <c r="G425" s="150"/>
      <c r="H425" s="150"/>
      <c r="I425" s="150"/>
      <c r="J425" s="150"/>
      <c r="K425" s="150"/>
      <c r="L425" s="150"/>
      <c r="M425" s="150"/>
      <c r="N425" s="150"/>
      <c r="O425" s="150"/>
      <c r="P425" s="150"/>
      <c r="Q425" s="150"/>
    </row>
    <row r="426" spans="2:17" s="149" customFormat="1">
      <c r="B426" s="150"/>
      <c r="C426" s="150"/>
      <c r="D426" s="150"/>
      <c r="E426" s="150"/>
      <c r="F426" s="150"/>
      <c r="G426" s="150"/>
      <c r="H426" s="150"/>
      <c r="I426" s="150"/>
      <c r="J426" s="150"/>
      <c r="K426" s="150"/>
      <c r="L426" s="150"/>
      <c r="M426" s="150"/>
      <c r="N426" s="150"/>
      <c r="O426" s="150"/>
      <c r="P426" s="150"/>
      <c r="Q426" s="150"/>
    </row>
    <row r="427" spans="2:17" s="149" customFormat="1">
      <c r="B427" s="150"/>
      <c r="C427" s="150"/>
      <c r="D427" s="150"/>
      <c r="E427" s="150"/>
      <c r="F427" s="150"/>
      <c r="G427" s="150"/>
      <c r="H427" s="150"/>
      <c r="I427" s="150"/>
      <c r="J427" s="150"/>
      <c r="K427" s="150"/>
      <c r="L427" s="150"/>
      <c r="M427" s="150"/>
      <c r="N427" s="150"/>
      <c r="O427" s="150"/>
      <c r="P427" s="150"/>
      <c r="Q427" s="150"/>
    </row>
    <row r="428" spans="2:17" s="149" customFormat="1">
      <c r="B428" s="150"/>
      <c r="C428" s="150"/>
      <c r="D428" s="150"/>
      <c r="E428" s="150"/>
      <c r="F428" s="150"/>
      <c r="G428" s="150"/>
      <c r="H428" s="150"/>
      <c r="I428" s="150"/>
      <c r="J428" s="150"/>
      <c r="K428" s="150"/>
      <c r="L428" s="150"/>
      <c r="M428" s="150"/>
      <c r="N428" s="150"/>
      <c r="O428" s="150"/>
      <c r="P428" s="150"/>
      <c r="Q428" s="150"/>
    </row>
    <row r="429" spans="2:17" s="149" customFormat="1">
      <c r="B429" s="150"/>
      <c r="C429" s="150"/>
      <c r="D429" s="150"/>
      <c r="E429" s="150"/>
      <c r="F429" s="150"/>
      <c r="G429" s="150"/>
      <c r="H429" s="150"/>
      <c r="I429" s="150"/>
      <c r="J429" s="150"/>
      <c r="K429" s="150"/>
      <c r="L429" s="150"/>
      <c r="M429" s="150"/>
      <c r="N429" s="150"/>
      <c r="O429" s="150"/>
      <c r="P429" s="150"/>
      <c r="Q429" s="150"/>
    </row>
    <row r="430" spans="2:17" s="149" customFormat="1">
      <c r="B430" s="150"/>
      <c r="C430" s="150"/>
      <c r="D430" s="150"/>
      <c r="E430" s="150"/>
      <c r="F430" s="150"/>
      <c r="G430" s="150"/>
      <c r="H430" s="150"/>
      <c r="I430" s="150"/>
      <c r="J430" s="150"/>
      <c r="K430" s="150"/>
      <c r="L430" s="150"/>
      <c r="M430" s="150"/>
      <c r="N430" s="150"/>
      <c r="O430" s="150"/>
      <c r="P430" s="150"/>
      <c r="Q430" s="150"/>
    </row>
    <row r="431" spans="2:17" s="149" customFormat="1">
      <c r="B431" s="150"/>
      <c r="C431" s="150"/>
      <c r="D431" s="150"/>
      <c r="E431" s="150"/>
      <c r="F431" s="150"/>
      <c r="G431" s="150"/>
      <c r="H431" s="150"/>
      <c r="I431" s="150"/>
      <c r="J431" s="150"/>
      <c r="K431" s="150"/>
      <c r="L431" s="150"/>
      <c r="M431" s="150"/>
      <c r="N431" s="150"/>
      <c r="O431" s="150"/>
      <c r="P431" s="150"/>
      <c r="Q431" s="150"/>
    </row>
    <row r="432" spans="2:17" s="149" customFormat="1">
      <c r="B432" s="150"/>
      <c r="C432" s="150"/>
      <c r="D432" s="150"/>
      <c r="E432" s="150"/>
      <c r="F432" s="150"/>
      <c r="G432" s="150"/>
      <c r="H432" s="150"/>
      <c r="I432" s="150"/>
      <c r="J432" s="150"/>
      <c r="K432" s="150"/>
      <c r="L432" s="150"/>
      <c r="M432" s="150"/>
      <c r="N432" s="150"/>
      <c r="O432" s="150"/>
      <c r="P432" s="150"/>
      <c r="Q432" s="150"/>
    </row>
    <row r="433" spans="2:17" s="149" customFormat="1">
      <c r="B433" s="150"/>
      <c r="C433" s="150"/>
      <c r="D433" s="150"/>
      <c r="E433" s="150"/>
      <c r="F433" s="150"/>
      <c r="G433" s="150"/>
      <c r="H433" s="150"/>
      <c r="I433" s="150"/>
      <c r="J433" s="150"/>
      <c r="K433" s="150"/>
      <c r="L433" s="150"/>
      <c r="M433" s="150"/>
      <c r="N433" s="150"/>
      <c r="O433" s="150"/>
      <c r="P433" s="150"/>
      <c r="Q433" s="150"/>
    </row>
    <row r="434" spans="2:17" s="149" customFormat="1">
      <c r="B434" s="150"/>
      <c r="C434" s="150"/>
      <c r="D434" s="150"/>
      <c r="E434" s="150"/>
      <c r="F434" s="150"/>
      <c r="G434" s="150"/>
      <c r="H434" s="150"/>
      <c r="I434" s="150"/>
      <c r="J434" s="150"/>
      <c r="K434" s="150"/>
      <c r="L434" s="150"/>
      <c r="M434" s="150"/>
      <c r="N434" s="150"/>
      <c r="O434" s="150"/>
      <c r="P434" s="150"/>
      <c r="Q434" s="150"/>
    </row>
    <row r="435" spans="2:17" s="149" customFormat="1">
      <c r="B435" s="150"/>
      <c r="C435" s="150"/>
      <c r="D435" s="150"/>
      <c r="E435" s="150"/>
      <c r="F435" s="150"/>
      <c r="G435" s="150"/>
      <c r="H435" s="150"/>
      <c r="I435" s="150"/>
      <c r="J435" s="150"/>
      <c r="K435" s="150"/>
      <c r="L435" s="150"/>
      <c r="M435" s="150"/>
      <c r="N435" s="150"/>
      <c r="O435" s="150"/>
      <c r="P435" s="150"/>
      <c r="Q435" s="150"/>
    </row>
    <row r="436" spans="2:17" s="149" customFormat="1">
      <c r="B436" s="150"/>
      <c r="C436" s="150"/>
      <c r="D436" s="150"/>
      <c r="E436" s="150"/>
      <c r="F436" s="150"/>
      <c r="G436" s="150"/>
      <c r="H436" s="150"/>
      <c r="I436" s="150"/>
      <c r="J436" s="150"/>
      <c r="K436" s="150"/>
      <c r="L436" s="150"/>
      <c r="M436" s="150"/>
      <c r="N436" s="150"/>
      <c r="O436" s="150"/>
      <c r="P436" s="150"/>
      <c r="Q436" s="150"/>
    </row>
    <row r="437" spans="2:17" s="149" customFormat="1">
      <c r="B437" s="150"/>
      <c r="C437" s="150"/>
      <c r="D437" s="150"/>
      <c r="E437" s="150"/>
      <c r="F437" s="150"/>
      <c r="G437" s="150"/>
      <c r="H437" s="150"/>
      <c r="I437" s="150"/>
      <c r="J437" s="150"/>
      <c r="K437" s="150"/>
      <c r="L437" s="150"/>
      <c r="M437" s="150"/>
      <c r="N437" s="150"/>
      <c r="O437" s="150"/>
      <c r="P437" s="150"/>
      <c r="Q437" s="150"/>
    </row>
    <row r="438" spans="2:17" s="149" customFormat="1">
      <c r="B438" s="150"/>
      <c r="C438" s="150"/>
      <c r="D438" s="150"/>
      <c r="E438" s="150"/>
      <c r="F438" s="150"/>
      <c r="G438" s="150"/>
      <c r="H438" s="150"/>
      <c r="I438" s="150"/>
      <c r="J438" s="150"/>
      <c r="K438" s="150"/>
      <c r="L438" s="150"/>
      <c r="M438" s="150"/>
      <c r="N438" s="150"/>
      <c r="O438" s="150"/>
      <c r="P438" s="150"/>
      <c r="Q438" s="150"/>
    </row>
    <row r="439" spans="2:17" s="149" customFormat="1">
      <c r="B439" s="150"/>
      <c r="C439" s="150"/>
      <c r="D439" s="150"/>
      <c r="E439" s="150"/>
      <c r="F439" s="150"/>
      <c r="G439" s="150"/>
      <c r="H439" s="150"/>
      <c r="I439" s="150"/>
      <c r="J439" s="150"/>
      <c r="K439" s="150"/>
      <c r="L439" s="150"/>
      <c r="M439" s="150"/>
      <c r="N439" s="150"/>
      <c r="O439" s="150"/>
      <c r="P439" s="150"/>
      <c r="Q439" s="150"/>
    </row>
    <row r="440" spans="2:17" s="149" customFormat="1">
      <c r="B440" s="150"/>
      <c r="C440" s="150"/>
      <c r="D440" s="150"/>
      <c r="E440" s="150"/>
      <c r="F440" s="150"/>
      <c r="G440" s="150"/>
      <c r="H440" s="150"/>
      <c r="I440" s="150"/>
      <c r="J440" s="150"/>
      <c r="K440" s="150"/>
      <c r="L440" s="150"/>
      <c r="M440" s="150"/>
      <c r="N440" s="150"/>
      <c r="O440" s="150"/>
      <c r="P440" s="150"/>
      <c r="Q440" s="150"/>
    </row>
    <row r="441" spans="2:17" s="149" customFormat="1">
      <c r="B441" s="150"/>
      <c r="C441" s="150"/>
      <c r="D441" s="150"/>
      <c r="E441" s="150"/>
      <c r="F441" s="150"/>
      <c r="G441" s="150"/>
      <c r="H441" s="150"/>
      <c r="I441" s="150"/>
      <c r="J441" s="150"/>
      <c r="K441" s="150"/>
      <c r="L441" s="150"/>
      <c r="M441" s="150"/>
      <c r="N441" s="150"/>
      <c r="O441" s="150"/>
      <c r="P441" s="150"/>
      <c r="Q441" s="150"/>
    </row>
    <row r="442" spans="2:17" s="149" customFormat="1">
      <c r="B442" s="150"/>
      <c r="C442" s="150"/>
      <c r="D442" s="150"/>
      <c r="E442" s="150"/>
      <c r="F442" s="150"/>
      <c r="G442" s="150"/>
      <c r="H442" s="150"/>
      <c r="I442" s="150"/>
      <c r="J442" s="150"/>
      <c r="K442" s="150"/>
      <c r="L442" s="150"/>
      <c r="M442" s="150"/>
      <c r="N442" s="150"/>
      <c r="O442" s="150"/>
      <c r="P442" s="150"/>
      <c r="Q442" s="150"/>
    </row>
    <row r="443" spans="2:17" s="149" customFormat="1">
      <c r="B443" s="150"/>
      <c r="C443" s="150"/>
      <c r="D443" s="150"/>
      <c r="E443" s="150"/>
      <c r="F443" s="150"/>
      <c r="G443" s="150"/>
      <c r="H443" s="150"/>
      <c r="I443" s="150"/>
      <c r="J443" s="150"/>
      <c r="K443" s="150"/>
      <c r="L443" s="150"/>
      <c r="M443" s="150"/>
      <c r="N443" s="150"/>
      <c r="O443" s="150"/>
      <c r="P443" s="150"/>
      <c r="Q443" s="150"/>
    </row>
    <row r="444" spans="2:17" s="149" customFormat="1">
      <c r="B444" s="150"/>
      <c r="C444" s="150"/>
      <c r="D444" s="150"/>
      <c r="E444" s="150"/>
      <c r="F444" s="150"/>
      <c r="G444" s="150"/>
      <c r="H444" s="150"/>
      <c r="I444" s="150"/>
      <c r="J444" s="150"/>
      <c r="K444" s="150"/>
      <c r="L444" s="150"/>
      <c r="M444" s="150"/>
      <c r="N444" s="150"/>
      <c r="O444" s="150"/>
      <c r="P444" s="150"/>
      <c r="Q444" s="150"/>
    </row>
    <row r="445" spans="2:17" s="149" customFormat="1">
      <c r="B445" s="150"/>
      <c r="C445" s="150"/>
      <c r="D445" s="150"/>
      <c r="E445" s="150"/>
      <c r="F445" s="150"/>
      <c r="G445" s="150"/>
      <c r="H445" s="150"/>
      <c r="I445" s="150"/>
      <c r="J445" s="150"/>
      <c r="K445" s="150"/>
      <c r="L445" s="150"/>
      <c r="M445" s="150"/>
      <c r="N445" s="150"/>
      <c r="O445" s="150"/>
      <c r="P445" s="150"/>
      <c r="Q445" s="150"/>
    </row>
    <row r="446" spans="2:17" s="149" customFormat="1">
      <c r="B446" s="150"/>
      <c r="C446" s="150"/>
      <c r="D446" s="150"/>
      <c r="E446" s="150"/>
      <c r="F446" s="150"/>
      <c r="G446" s="150"/>
      <c r="H446" s="150"/>
      <c r="I446" s="150"/>
      <c r="J446" s="150"/>
      <c r="K446" s="150"/>
      <c r="L446" s="150"/>
      <c r="M446" s="150"/>
      <c r="N446" s="150"/>
      <c r="O446" s="150"/>
      <c r="P446" s="150"/>
      <c r="Q446" s="150"/>
    </row>
    <row r="447" spans="2:17" s="149" customFormat="1">
      <c r="B447" s="150"/>
      <c r="C447" s="150"/>
      <c r="D447" s="150"/>
      <c r="E447" s="150"/>
      <c r="F447" s="150"/>
      <c r="G447" s="150"/>
      <c r="H447" s="150"/>
      <c r="I447" s="150"/>
      <c r="J447" s="150"/>
      <c r="K447" s="150"/>
      <c r="L447" s="150"/>
      <c r="M447" s="150"/>
      <c r="N447" s="150"/>
      <c r="O447" s="150"/>
      <c r="P447" s="150"/>
      <c r="Q447" s="150"/>
    </row>
    <row r="448" spans="2:17" s="149" customFormat="1">
      <c r="B448" s="150"/>
      <c r="C448" s="150"/>
      <c r="D448" s="150"/>
      <c r="E448" s="150"/>
      <c r="F448" s="150"/>
      <c r="G448" s="150"/>
      <c r="H448" s="150"/>
      <c r="I448" s="150"/>
      <c r="J448" s="150"/>
      <c r="K448" s="150"/>
      <c r="L448" s="150"/>
      <c r="M448" s="150"/>
      <c r="N448" s="150"/>
      <c r="O448" s="150"/>
      <c r="P448" s="150"/>
      <c r="Q448" s="150"/>
    </row>
    <row r="449" spans="2:17" s="149" customFormat="1">
      <c r="B449" s="150"/>
      <c r="C449" s="150"/>
      <c r="D449" s="150"/>
      <c r="E449" s="150"/>
      <c r="F449" s="150"/>
      <c r="G449" s="150"/>
      <c r="H449" s="150"/>
      <c r="I449" s="150"/>
      <c r="J449" s="150"/>
      <c r="K449" s="150"/>
      <c r="L449" s="150"/>
      <c r="M449" s="150"/>
      <c r="N449" s="150"/>
      <c r="O449" s="150"/>
      <c r="P449" s="150"/>
      <c r="Q449" s="150"/>
    </row>
  </sheetData>
  <mergeCells count="33">
    <mergeCell ref="N41:P41"/>
    <mergeCell ref="N42:P42"/>
    <mergeCell ref="J41:M41"/>
    <mergeCell ref="G23:Q24"/>
    <mergeCell ref="N43:P43"/>
    <mergeCell ref="N44:P44"/>
    <mergeCell ref="J44:M44"/>
    <mergeCell ref="J43:M43"/>
    <mergeCell ref="J42:M42"/>
    <mergeCell ref="C44:E44"/>
    <mergeCell ref="C43:E43"/>
    <mergeCell ref="C42:E42"/>
    <mergeCell ref="C41:E41"/>
    <mergeCell ref="F43:H43"/>
    <mergeCell ref="F44:H44"/>
    <mergeCell ref="F42:H42"/>
    <mergeCell ref="F41:I41"/>
    <mergeCell ref="N1:Q1"/>
    <mergeCell ref="N38:P38"/>
    <mergeCell ref="B20:Q20"/>
    <mergeCell ref="B35:Q35"/>
    <mergeCell ref="K28:M28"/>
    <mergeCell ref="K30:M30"/>
    <mergeCell ref="G28:I28"/>
    <mergeCell ref="G30:I30"/>
    <mergeCell ref="C23:F23"/>
    <mergeCell ref="C26:F26"/>
    <mergeCell ref="C28:F28"/>
    <mergeCell ref="C38:E38"/>
    <mergeCell ref="F38:H38"/>
    <mergeCell ref="I38:M38"/>
    <mergeCell ref="C33:P33"/>
    <mergeCell ref="M9:P9"/>
  </mergeCells>
  <phoneticPr fontId="4"/>
  <dataValidations count="2">
    <dataValidation imeMode="on" allowBlank="1" showInputMessage="1" showErrorMessage="1" sqref="Q15:Q17 Q10:Q13 B3:C5" xr:uid="{3AE8CCD2-5C7A-4D0E-B73B-AD29481A579F}"/>
    <dataValidation type="list" imeMode="on" allowBlank="1" showInputMessage="1" showErrorMessage="1" sqref="P8:Q8" xr:uid="{18C0D848-E2F0-43BB-AC9E-314F9CBF1634}">
      <formula1>"㊞,押印省略"</formula1>
    </dataValidation>
  </dataValidations>
  <printOptions horizontalCentered="1"/>
  <pageMargins left="0.51181102362204722" right="0.51181102362204722" top="0.74803149606299213" bottom="0.55118110236220474" header="0.31496062992125984" footer="0.31496062992125984"/>
  <pageSetup paperSize="9" scale="71" orientation="portrait" cellComments="asDisplayed" horizontalDpi="300" verticalDpi="300" r:id="rId1"/>
  <headerFooter>
    <oddHeader xml:space="preserve">&amp;R&amp;"BIZ UDPゴシック,標準"&amp;14
</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1A029-16B9-4C00-B69A-6E873117A7B7}">
  <sheetPr>
    <tabColor rgb="FFFFFF00"/>
    <pageSetUpPr fitToPage="1"/>
  </sheetPr>
  <dimension ref="A1:AAA1003"/>
  <sheetViews>
    <sheetView showGridLines="0" view="pageBreakPreview" zoomScale="50" zoomScaleNormal="100" zoomScaleSheetLayoutView="50" workbookViewId="0">
      <selection activeCell="B1" sqref="B1:S53"/>
    </sheetView>
  </sheetViews>
  <sheetFormatPr defaultColWidth="9" defaultRowHeight="18" customHeight="1" outlineLevelRow="1"/>
  <cols>
    <col min="1" max="1" width="49.36328125" style="35" customWidth="1"/>
    <col min="2" max="19" width="6.6328125" style="16" customWidth="1"/>
    <col min="20" max="20" width="5.6328125" style="35" customWidth="1"/>
    <col min="21" max="24" width="9" style="35"/>
    <col min="25" max="25" width="6.26953125" style="35" customWidth="1"/>
    <col min="26" max="703" width="9" style="35"/>
    <col min="704" max="16384" width="9" style="3"/>
  </cols>
  <sheetData>
    <row r="1" spans="2:19" ht="21" customHeight="1">
      <c r="B1" s="116"/>
      <c r="C1" s="116"/>
      <c r="D1" s="116"/>
      <c r="E1" s="116"/>
      <c r="F1" s="116"/>
      <c r="G1" s="116"/>
      <c r="H1" s="116"/>
      <c r="I1" s="116"/>
      <c r="J1" s="116"/>
      <c r="K1" s="116"/>
      <c r="L1" s="116"/>
      <c r="M1" s="116"/>
      <c r="N1" s="116"/>
      <c r="O1" s="194" t="s">
        <v>47</v>
      </c>
      <c r="P1" s="194"/>
      <c r="Q1" s="194"/>
      <c r="R1" s="194"/>
      <c r="S1" s="194"/>
    </row>
    <row r="2" spans="2:19" ht="21" customHeight="1">
      <c r="B2" s="34"/>
      <c r="C2" s="116"/>
      <c r="D2" s="116"/>
      <c r="E2" s="116"/>
      <c r="F2" s="116"/>
      <c r="G2" s="116"/>
      <c r="H2" s="116"/>
      <c r="I2" s="116"/>
      <c r="J2" s="116"/>
      <c r="K2" s="116"/>
      <c r="L2" s="116"/>
      <c r="M2" s="116"/>
      <c r="N2" s="116"/>
      <c r="O2" s="116"/>
      <c r="P2" s="116"/>
      <c r="Q2" s="116"/>
      <c r="R2" s="116"/>
      <c r="S2" s="116"/>
    </row>
    <row r="3" spans="2:19" ht="21" customHeight="1">
      <c r="B3" s="34" t="str">
        <f>基本情報!$E$5</f>
        <v>独立行政法人国際協力機構</v>
      </c>
      <c r="C3" s="116"/>
      <c r="D3" s="116"/>
      <c r="E3" s="116"/>
      <c r="F3" s="116"/>
      <c r="G3" s="116"/>
      <c r="H3" s="116"/>
      <c r="I3" s="116"/>
      <c r="J3" s="116"/>
      <c r="K3" s="116"/>
      <c r="L3" s="116"/>
      <c r="M3" s="116"/>
      <c r="N3" s="116"/>
      <c r="O3" s="116"/>
      <c r="P3" s="116"/>
      <c r="Q3" s="116"/>
      <c r="R3" s="116"/>
      <c r="S3" s="116"/>
    </row>
    <row r="4" spans="2:19" ht="21" customHeight="1">
      <c r="B4" s="34" t="str">
        <f>基本情報!$E$6</f>
        <v>○○センター　契約担当役</v>
      </c>
      <c r="C4" s="116"/>
      <c r="D4" s="116"/>
      <c r="E4" s="116"/>
      <c r="F4" s="116"/>
      <c r="G4" s="116"/>
      <c r="H4" s="116"/>
      <c r="I4" s="116"/>
      <c r="J4" s="116"/>
      <c r="K4" s="116"/>
      <c r="L4" s="116"/>
      <c r="M4" s="116"/>
      <c r="N4" s="116"/>
      <c r="O4" s="116"/>
      <c r="P4" s="116"/>
      <c r="Q4" s="116"/>
      <c r="R4" s="116"/>
      <c r="S4" s="116"/>
    </row>
    <row r="5" spans="2:19" ht="21" customHeight="1">
      <c r="B5" s="34" t="str">
        <f>基本情報!$E$7&amp;"　"&amp;基本情報!$E$8&amp;"　殿"</f>
        <v>所長　　殿</v>
      </c>
      <c r="C5" s="116"/>
      <c r="D5" s="116"/>
      <c r="E5" s="116"/>
      <c r="F5" s="116"/>
      <c r="G5" s="116"/>
      <c r="H5" s="116"/>
      <c r="I5" s="116"/>
      <c r="J5" s="116"/>
      <c r="K5" s="116"/>
      <c r="L5" s="116"/>
      <c r="M5" s="116"/>
      <c r="N5" s="116"/>
      <c r="O5" s="116"/>
      <c r="P5" s="116"/>
      <c r="Q5" s="116"/>
      <c r="R5" s="116"/>
      <c r="S5" s="116"/>
    </row>
    <row r="6" spans="2:19" ht="21" customHeight="1">
      <c r="B6" s="116"/>
      <c r="C6" s="116"/>
      <c r="D6" s="116"/>
      <c r="E6" s="116"/>
      <c r="F6" s="116"/>
      <c r="G6" s="116"/>
      <c r="H6" s="116"/>
      <c r="I6" s="116"/>
      <c r="J6" s="116"/>
      <c r="K6" s="116"/>
      <c r="L6" s="116"/>
      <c r="M6" s="116"/>
      <c r="N6" s="116"/>
      <c r="O6" s="116"/>
      <c r="P6" s="116"/>
      <c r="Q6" s="116"/>
      <c r="R6" s="116"/>
      <c r="S6" s="116"/>
    </row>
    <row r="7" spans="2:19" ht="21" customHeight="1">
      <c r="B7" s="116"/>
      <c r="C7" s="116"/>
      <c r="D7" s="116"/>
      <c r="E7" s="116"/>
      <c r="F7" s="116"/>
      <c r="G7" s="116"/>
      <c r="H7" s="116"/>
      <c r="I7" s="116"/>
      <c r="J7" s="116"/>
      <c r="K7" s="116"/>
      <c r="L7" s="116"/>
      <c r="M7" s="116" t="str">
        <f>基本情報!$E$11</f>
        <v>一般社団法人　XXXXXXXX</v>
      </c>
      <c r="N7" s="116"/>
      <c r="O7" s="116"/>
      <c r="P7" s="116"/>
      <c r="Q7" s="116"/>
      <c r="R7" s="116"/>
      <c r="S7" s="116"/>
    </row>
    <row r="8" spans="2:19" ht="21" customHeight="1">
      <c r="B8" s="116"/>
      <c r="C8" s="116"/>
      <c r="D8" s="116"/>
      <c r="E8" s="116"/>
      <c r="F8" s="116"/>
      <c r="G8" s="116"/>
      <c r="H8" s="116"/>
      <c r="I8" s="116"/>
      <c r="J8" s="116"/>
      <c r="K8" s="116"/>
      <c r="L8" s="116"/>
      <c r="M8" s="116" t="str">
        <f>IF(基本情報!$E$12="","",基本情報!$E$12)</f>
        <v/>
      </c>
      <c r="N8" s="116"/>
      <c r="O8" s="116"/>
      <c r="P8" s="116"/>
      <c r="Q8" s="116"/>
      <c r="R8" s="116"/>
      <c r="S8" s="116"/>
    </row>
    <row r="9" spans="2:19" ht="21" customHeight="1">
      <c r="B9" s="116"/>
      <c r="C9" s="116"/>
      <c r="D9" s="116"/>
      <c r="E9" s="116"/>
      <c r="F9" s="116"/>
      <c r="G9" s="116"/>
      <c r="H9" s="116"/>
      <c r="I9" s="116"/>
      <c r="J9" s="116"/>
      <c r="K9" s="116"/>
      <c r="L9" s="116"/>
      <c r="M9" s="116" t="str">
        <f>基本情報!$E$13&amp;"　"&amp;基本情報!$E$14</f>
        <v>理事長　XXXXXXXX</v>
      </c>
      <c r="N9" s="116"/>
      <c r="O9" s="116"/>
      <c r="P9" s="116"/>
      <c r="Q9" s="116"/>
      <c r="R9" s="116"/>
      <c r="S9" s="68" t="s">
        <v>118</v>
      </c>
    </row>
    <row r="10" spans="2:19" ht="21" customHeight="1">
      <c r="B10" s="116"/>
      <c r="C10" s="116"/>
      <c r="D10" s="116"/>
      <c r="E10" s="116"/>
      <c r="F10" s="116"/>
      <c r="G10" s="116"/>
      <c r="H10" s="116"/>
      <c r="I10" s="116"/>
      <c r="J10" s="116"/>
      <c r="K10" s="116"/>
      <c r="L10" s="116"/>
      <c r="M10" s="116"/>
      <c r="N10" s="62" t="s">
        <v>119</v>
      </c>
      <c r="O10" s="216">
        <f>基本情報!$E$15</f>
        <v>8888888888888</v>
      </c>
      <c r="P10" s="216"/>
      <c r="Q10" s="216"/>
      <c r="R10" s="216"/>
      <c r="S10" s="77" t="s">
        <v>120</v>
      </c>
    </row>
    <row r="11" spans="2:19" ht="21" customHeight="1" outlineLevel="1">
      <c r="B11" s="116"/>
      <c r="C11" s="116"/>
      <c r="D11" s="116"/>
      <c r="E11" s="116"/>
      <c r="F11" s="116"/>
      <c r="G11" s="116"/>
      <c r="H11" s="116"/>
      <c r="I11" s="116"/>
      <c r="J11" s="116"/>
      <c r="K11" s="116"/>
      <c r="L11" s="249" t="s">
        <v>40</v>
      </c>
      <c r="M11" s="250"/>
      <c r="N11" s="17" t="s">
        <v>41</v>
      </c>
      <c r="O11" s="123"/>
      <c r="P11" s="123"/>
      <c r="Q11" s="18"/>
      <c r="R11" s="18"/>
      <c r="S11" s="110"/>
    </row>
    <row r="12" spans="2:19" ht="21" customHeight="1" outlineLevel="1">
      <c r="B12" s="116"/>
      <c r="C12" s="116"/>
      <c r="D12" s="116"/>
      <c r="E12" s="116"/>
      <c r="F12" s="116"/>
      <c r="G12" s="116"/>
      <c r="H12" s="116"/>
      <c r="I12" s="116"/>
      <c r="J12" s="116"/>
      <c r="K12" s="116"/>
      <c r="L12" s="124"/>
      <c r="M12" s="125"/>
      <c r="N12" s="32" t="s">
        <v>42</v>
      </c>
      <c r="O12" s="125"/>
      <c r="P12" s="125"/>
      <c r="Q12" s="116"/>
      <c r="R12" s="116"/>
      <c r="S12" s="111"/>
    </row>
    <row r="13" spans="2:19" ht="21" customHeight="1" outlineLevel="1">
      <c r="B13" s="116"/>
      <c r="C13" s="116"/>
      <c r="D13" s="116"/>
      <c r="E13" s="116"/>
      <c r="F13" s="116"/>
      <c r="G13" s="116"/>
      <c r="H13" s="116"/>
      <c r="I13" s="116"/>
      <c r="J13" s="116"/>
      <c r="K13" s="116"/>
      <c r="L13" s="124"/>
      <c r="M13" s="125"/>
      <c r="N13" s="32" t="s">
        <v>43</v>
      </c>
      <c r="O13" s="125"/>
      <c r="P13" s="125"/>
      <c r="Q13" s="116"/>
      <c r="R13" s="116"/>
      <c r="S13" s="111"/>
    </row>
    <row r="14" spans="2:19" ht="21" customHeight="1" outlineLevel="1">
      <c r="B14" s="116"/>
      <c r="C14" s="116"/>
      <c r="D14" s="116"/>
      <c r="E14" s="116"/>
      <c r="F14" s="116"/>
      <c r="G14" s="116"/>
      <c r="H14" s="116"/>
      <c r="I14" s="116"/>
      <c r="J14" s="116"/>
      <c r="K14" s="116"/>
      <c r="L14" s="124"/>
      <c r="M14" s="125"/>
      <c r="N14" s="32" t="s">
        <v>44</v>
      </c>
      <c r="O14" s="116"/>
      <c r="P14" s="33" t="s">
        <v>45</v>
      </c>
      <c r="Q14" s="116"/>
      <c r="R14" s="116"/>
      <c r="S14" s="111"/>
    </row>
    <row r="15" spans="2:19" ht="21" customHeight="1" outlineLevel="1">
      <c r="B15" s="116"/>
      <c r="C15" s="116"/>
      <c r="D15" s="116"/>
      <c r="E15" s="116"/>
      <c r="F15" s="116"/>
      <c r="G15" s="116"/>
      <c r="H15" s="116"/>
      <c r="I15" s="116"/>
      <c r="J15" s="116"/>
      <c r="K15" s="116"/>
      <c r="L15" s="251" t="s">
        <v>46</v>
      </c>
      <c r="M15" s="252"/>
      <c r="N15" s="32" t="s">
        <v>41</v>
      </c>
      <c r="O15" s="125"/>
      <c r="P15" s="116"/>
      <c r="Q15" s="116"/>
      <c r="R15" s="116"/>
      <c r="S15" s="112"/>
    </row>
    <row r="16" spans="2:19" ht="21" customHeight="1" outlineLevel="1">
      <c r="B16" s="116"/>
      <c r="C16" s="116"/>
      <c r="D16" s="116"/>
      <c r="E16" s="116"/>
      <c r="F16" s="116"/>
      <c r="G16" s="116"/>
      <c r="H16" s="116"/>
      <c r="I16" s="116"/>
      <c r="J16" s="116"/>
      <c r="K16" s="116"/>
      <c r="L16" s="124"/>
      <c r="M16" s="125"/>
      <c r="N16" s="32" t="s">
        <v>42</v>
      </c>
      <c r="O16" s="125"/>
      <c r="P16" s="116"/>
      <c r="Q16" s="116"/>
      <c r="R16" s="116"/>
      <c r="S16" s="111"/>
    </row>
    <row r="17" spans="1:703" ht="21" customHeight="1" outlineLevel="1">
      <c r="B17" s="116"/>
      <c r="C17" s="116"/>
      <c r="D17" s="116"/>
      <c r="E17" s="116"/>
      <c r="F17" s="116"/>
      <c r="G17" s="116"/>
      <c r="H17" s="116"/>
      <c r="I17" s="116"/>
      <c r="J17" s="116"/>
      <c r="K17" s="116"/>
      <c r="L17" s="124"/>
      <c r="M17" s="125"/>
      <c r="N17" s="32" t="s">
        <v>43</v>
      </c>
      <c r="O17" s="125"/>
      <c r="P17" s="116"/>
      <c r="Q17" s="116"/>
      <c r="R17" s="116"/>
      <c r="S17" s="111"/>
    </row>
    <row r="18" spans="1:703" ht="21" customHeight="1" outlineLevel="1">
      <c r="B18" s="116"/>
      <c r="C18" s="116"/>
      <c r="D18" s="116"/>
      <c r="E18" s="116"/>
      <c r="F18" s="116"/>
      <c r="G18" s="116"/>
      <c r="H18" s="116"/>
      <c r="I18" s="116"/>
      <c r="J18" s="116"/>
      <c r="K18" s="116"/>
      <c r="L18" s="19"/>
      <c r="M18" s="20"/>
      <c r="N18" s="21" t="s">
        <v>44</v>
      </c>
      <c r="O18" s="31"/>
      <c r="P18" s="22" t="s">
        <v>45</v>
      </c>
      <c r="Q18" s="31"/>
      <c r="R18" s="31"/>
      <c r="S18" s="113"/>
    </row>
    <row r="19" spans="1:703" ht="21" customHeight="1">
      <c r="B19" s="116"/>
      <c r="C19" s="116"/>
      <c r="D19" s="116"/>
      <c r="E19" s="116"/>
      <c r="F19" s="116"/>
      <c r="G19" s="116"/>
      <c r="H19" s="116"/>
      <c r="I19" s="116"/>
      <c r="J19" s="116"/>
      <c r="K19" s="116"/>
      <c r="L19" s="125"/>
      <c r="M19" s="125"/>
      <c r="N19" s="32"/>
      <c r="O19" s="116"/>
      <c r="P19" s="33"/>
      <c r="Q19" s="116"/>
      <c r="R19" s="116"/>
      <c r="S19" s="34"/>
    </row>
    <row r="20" spans="1:703" ht="21" customHeight="1">
      <c r="B20" s="116"/>
      <c r="C20" s="116"/>
      <c r="D20" s="116"/>
      <c r="E20" s="116"/>
      <c r="F20" s="116"/>
      <c r="G20" s="116"/>
      <c r="H20" s="116"/>
      <c r="I20" s="116"/>
      <c r="J20" s="116"/>
      <c r="K20" s="116"/>
      <c r="L20" s="116"/>
      <c r="M20" s="116"/>
      <c r="N20" s="116"/>
      <c r="O20" s="116"/>
      <c r="P20" s="116"/>
      <c r="Q20" s="116"/>
      <c r="R20" s="116"/>
      <c r="S20" s="116"/>
    </row>
    <row r="21" spans="1:703" s="16" customFormat="1" ht="21" customHeight="1">
      <c r="A21" s="36"/>
      <c r="B21" s="217" t="s">
        <v>70</v>
      </c>
      <c r="C21" s="217"/>
      <c r="D21" s="217"/>
      <c r="E21" s="217"/>
      <c r="F21" s="217"/>
      <c r="G21" s="217"/>
      <c r="H21" s="217"/>
      <c r="I21" s="217"/>
      <c r="J21" s="217"/>
      <c r="K21" s="217"/>
      <c r="L21" s="217"/>
      <c r="M21" s="217"/>
      <c r="N21" s="217"/>
      <c r="O21" s="217"/>
      <c r="P21" s="217"/>
      <c r="Q21" s="217"/>
      <c r="R21" s="217"/>
      <c r="S21" s="217"/>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16"/>
      <c r="C22" s="116"/>
      <c r="D22" s="116"/>
      <c r="E22" s="116"/>
      <c r="F22" s="116"/>
      <c r="G22" s="116"/>
      <c r="H22" s="116"/>
      <c r="I22" s="116"/>
      <c r="J22" s="116"/>
      <c r="K22" s="116"/>
      <c r="L22" s="116"/>
      <c r="M22" s="116"/>
      <c r="N22" s="116"/>
      <c r="O22" s="116"/>
      <c r="P22" s="116"/>
      <c r="Q22" s="116"/>
      <c r="R22" s="116"/>
      <c r="S22" s="11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16"/>
      <c r="C23" s="200" t="s">
        <v>117</v>
      </c>
      <c r="D23" s="200"/>
      <c r="E23" s="200"/>
      <c r="F23" s="200"/>
      <c r="G23" s="215" t="str">
        <f>基本情報!$E$18</f>
        <v>2XaXXXXXXXXX</v>
      </c>
      <c r="H23" s="215"/>
      <c r="I23" s="215"/>
      <c r="J23" s="215"/>
      <c r="K23" s="119"/>
      <c r="L23" s="119"/>
      <c r="M23" s="119"/>
      <c r="N23" s="119"/>
      <c r="O23" s="119"/>
      <c r="P23" s="119"/>
      <c r="Q23" s="119"/>
      <c r="R23" s="119"/>
      <c r="S23" s="11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16"/>
      <c r="C24" s="116"/>
      <c r="D24" s="116"/>
      <c r="E24" s="116"/>
      <c r="F24" s="116"/>
      <c r="G24" s="116"/>
      <c r="H24" s="116"/>
      <c r="I24" s="116"/>
      <c r="J24" s="116"/>
      <c r="K24" s="116"/>
      <c r="L24" s="116"/>
      <c r="M24" s="116"/>
      <c r="N24" s="116"/>
      <c r="O24" s="116"/>
      <c r="P24" s="116"/>
      <c r="Q24" s="116"/>
      <c r="R24" s="116"/>
      <c r="S24" s="11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16"/>
      <c r="C25" s="200" t="s">
        <v>71</v>
      </c>
      <c r="D25" s="200"/>
      <c r="E25" s="200"/>
      <c r="F25" s="200"/>
      <c r="G25" s="220" t="str">
        <f>基本情報!$E$20</f>
        <v>202X年度●●研修「●●●」研修業務委託契約</v>
      </c>
      <c r="H25" s="220"/>
      <c r="I25" s="220"/>
      <c r="J25" s="220"/>
      <c r="K25" s="220"/>
      <c r="L25" s="220"/>
      <c r="M25" s="220"/>
      <c r="N25" s="220"/>
      <c r="O25" s="220"/>
      <c r="P25" s="220"/>
      <c r="Q25" s="220"/>
      <c r="R25" s="220"/>
      <c r="S25" s="11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16"/>
      <c r="C26" s="116"/>
      <c r="D26" s="115"/>
      <c r="E26" s="115"/>
      <c r="F26" s="115"/>
      <c r="G26" s="220"/>
      <c r="H26" s="220"/>
      <c r="I26" s="220"/>
      <c r="J26" s="220"/>
      <c r="K26" s="220"/>
      <c r="L26" s="220"/>
      <c r="M26" s="220"/>
      <c r="N26" s="220"/>
      <c r="O26" s="220"/>
      <c r="P26" s="220"/>
      <c r="Q26" s="220"/>
      <c r="R26" s="220"/>
      <c r="S26" s="11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16"/>
      <c r="C27" s="200" t="s">
        <v>51</v>
      </c>
      <c r="D27" s="200"/>
      <c r="E27" s="200"/>
      <c r="F27" s="200"/>
      <c r="G27" s="204">
        <f>基本情報!$E$25</f>
        <v>0</v>
      </c>
      <c r="H27" s="204"/>
      <c r="I27" s="116"/>
      <c r="J27" s="116"/>
      <c r="K27" s="116"/>
      <c r="L27" s="116"/>
      <c r="M27" s="116"/>
      <c r="N27" s="116"/>
      <c r="O27" s="116"/>
      <c r="P27" s="116"/>
      <c r="Q27" s="116"/>
      <c r="R27" s="116"/>
      <c r="S27" s="11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16"/>
      <c r="C28" s="116"/>
      <c r="D28" s="116"/>
      <c r="E28" s="116"/>
      <c r="F28" s="116"/>
      <c r="G28" s="116"/>
      <c r="H28" s="116"/>
      <c r="I28" s="116"/>
      <c r="J28" s="116"/>
      <c r="K28" s="116"/>
      <c r="L28" s="116"/>
      <c r="M28" s="116"/>
      <c r="N28" s="116"/>
      <c r="O28" s="116"/>
      <c r="P28" s="116"/>
      <c r="Q28" s="116"/>
      <c r="R28" s="116"/>
      <c r="S28" s="11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16"/>
      <c r="C29" s="200" t="s">
        <v>53</v>
      </c>
      <c r="D29" s="200"/>
      <c r="E29" s="200"/>
      <c r="F29" s="200"/>
      <c r="G29" s="205" t="str">
        <f>基本情報!$E$27</f>
        <v>20XX年XX月XX日</v>
      </c>
      <c r="H29" s="205"/>
      <c r="I29" s="205"/>
      <c r="J29" s="205"/>
      <c r="K29" s="114" t="s">
        <v>54</v>
      </c>
      <c r="L29" s="205" t="str">
        <f>基本情報!$E$28</f>
        <v>20XX年XX月XX日</v>
      </c>
      <c r="M29" s="205"/>
      <c r="N29" s="205"/>
      <c r="O29" s="205"/>
      <c r="P29" s="116"/>
      <c r="Q29" s="116"/>
      <c r="R29" s="116"/>
      <c r="S29" s="11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16"/>
      <c r="C30" s="200" t="s">
        <v>55</v>
      </c>
      <c r="D30" s="200"/>
      <c r="E30" s="200"/>
      <c r="F30" s="200"/>
      <c r="G30" s="205" t="str">
        <f>基本情報!$E$31</f>
        <v>20XX年XX月XX日</v>
      </c>
      <c r="H30" s="205"/>
      <c r="I30" s="205"/>
      <c r="J30" s="205"/>
      <c r="K30" s="114" t="s">
        <v>54</v>
      </c>
      <c r="L30" s="205" t="str">
        <f>基本情報!$E$32</f>
        <v>20XX年XX月XX日</v>
      </c>
      <c r="M30" s="205"/>
      <c r="N30" s="205"/>
      <c r="O30" s="205"/>
      <c r="P30" s="116"/>
      <c r="Q30" s="116"/>
      <c r="R30" s="116"/>
      <c r="S30" s="11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16"/>
      <c r="C31" s="116"/>
      <c r="D31" s="116"/>
      <c r="E31" s="116"/>
      <c r="F31" s="116"/>
      <c r="G31" s="116"/>
      <c r="H31" s="116"/>
      <c r="I31" s="116"/>
      <c r="J31" s="116"/>
      <c r="K31" s="116"/>
      <c r="L31" s="116"/>
      <c r="M31" s="116"/>
      <c r="N31" s="116"/>
      <c r="O31" s="116"/>
      <c r="P31" s="116"/>
      <c r="Q31" s="116"/>
      <c r="R31" s="116"/>
      <c r="S31" s="11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35" customHeight="1">
      <c r="A32" s="36"/>
      <c r="B32" s="116"/>
      <c r="C32" s="253" t="s">
        <v>142</v>
      </c>
      <c r="D32" s="253"/>
      <c r="E32" s="253"/>
      <c r="F32" s="253"/>
      <c r="G32" s="253"/>
      <c r="H32" s="253"/>
      <c r="I32" s="253"/>
      <c r="J32" s="253"/>
      <c r="K32" s="253"/>
      <c r="L32" s="253"/>
      <c r="M32" s="253"/>
      <c r="N32" s="253"/>
      <c r="O32" s="253"/>
      <c r="P32" s="253"/>
      <c r="Q32" s="253"/>
      <c r="R32" s="253"/>
      <c r="S32" s="11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16"/>
      <c r="C33" s="122"/>
      <c r="D33" s="122"/>
      <c r="E33" s="122"/>
      <c r="F33" s="122"/>
      <c r="G33" s="122"/>
      <c r="H33" s="122"/>
      <c r="I33" s="122"/>
      <c r="J33" s="122"/>
      <c r="K33" s="122"/>
      <c r="L33" s="122"/>
      <c r="M33" s="122"/>
      <c r="N33" s="122"/>
      <c r="O33" s="122"/>
      <c r="P33" s="122"/>
      <c r="Q33" s="122"/>
      <c r="R33" s="122"/>
      <c r="S33" s="11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16"/>
      <c r="C34" s="116"/>
      <c r="D34" s="116"/>
      <c r="E34" s="116"/>
      <c r="F34" s="116"/>
      <c r="G34" s="116"/>
      <c r="H34" s="116"/>
      <c r="I34" s="116"/>
      <c r="J34" s="116"/>
      <c r="K34" s="116"/>
      <c r="L34" s="116"/>
      <c r="M34" s="116"/>
      <c r="N34" s="116"/>
      <c r="O34" s="116"/>
      <c r="P34" s="116"/>
      <c r="Q34" s="116"/>
      <c r="R34" s="116"/>
      <c r="S34" s="11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202" t="s">
        <v>57</v>
      </c>
      <c r="C35" s="202"/>
      <c r="D35" s="202"/>
      <c r="E35" s="202"/>
      <c r="F35" s="202"/>
      <c r="G35" s="202"/>
      <c r="H35" s="202"/>
      <c r="I35" s="202"/>
      <c r="J35" s="202"/>
      <c r="K35" s="202"/>
      <c r="L35" s="202"/>
      <c r="M35" s="202"/>
      <c r="N35" s="202"/>
      <c r="O35" s="202"/>
      <c r="P35" s="202"/>
      <c r="Q35" s="202"/>
      <c r="R35" s="202"/>
      <c r="S35" s="202"/>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14"/>
      <c r="C36" s="114"/>
      <c r="D36" s="114"/>
      <c r="E36" s="114"/>
      <c r="F36" s="114"/>
      <c r="G36" s="114"/>
      <c r="H36" s="114"/>
      <c r="I36" s="114"/>
      <c r="J36" s="114"/>
      <c r="K36" s="114"/>
      <c r="L36" s="114"/>
      <c r="M36" s="114"/>
      <c r="N36" s="114"/>
      <c r="O36" s="114"/>
      <c r="P36" s="114"/>
      <c r="Q36" s="114"/>
      <c r="R36" s="114"/>
      <c r="S36" s="11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16"/>
      <c r="C37" s="116"/>
      <c r="D37" s="116"/>
      <c r="E37" s="116"/>
      <c r="F37" s="116"/>
      <c r="G37" s="116"/>
      <c r="H37" s="116"/>
      <c r="I37" s="116"/>
      <c r="J37" s="116"/>
      <c r="K37" s="116"/>
      <c r="L37" s="116"/>
      <c r="M37" s="116"/>
      <c r="N37" s="116"/>
      <c r="O37" s="116"/>
      <c r="P37" s="116"/>
      <c r="Q37" s="116"/>
      <c r="R37" s="116"/>
      <c r="S37" s="11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16"/>
      <c r="C38" s="207" t="s">
        <v>72</v>
      </c>
      <c r="D38" s="207"/>
      <c r="E38" s="207"/>
      <c r="F38" s="227"/>
      <c r="G38" s="227"/>
      <c r="H38" s="227"/>
      <c r="I38" s="31" t="s">
        <v>73</v>
      </c>
      <c r="J38" s="31"/>
      <c r="K38" s="31"/>
      <c r="L38" s="31"/>
      <c r="M38" s="31"/>
      <c r="N38" s="31"/>
      <c r="O38" s="210">
        <f>ROUNDDOWN(F38*0.1,1)</f>
        <v>0</v>
      </c>
      <c r="P38" s="210"/>
      <c r="Q38" s="210"/>
      <c r="R38" s="31" t="s">
        <v>121</v>
      </c>
      <c r="S38" s="11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16"/>
      <c r="C39" s="116"/>
      <c r="D39" s="116"/>
      <c r="E39" s="116"/>
      <c r="F39" s="116"/>
      <c r="G39" s="116"/>
      <c r="H39" s="116"/>
      <c r="I39" s="116"/>
      <c r="J39" s="116"/>
      <c r="K39" s="116"/>
      <c r="L39" s="116"/>
      <c r="M39" s="116"/>
      <c r="N39" s="116"/>
      <c r="O39" s="116"/>
      <c r="P39" s="116"/>
      <c r="Q39" s="116"/>
      <c r="R39" s="116"/>
      <c r="S39" s="11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16"/>
      <c r="C40" s="207" t="s">
        <v>59</v>
      </c>
      <c r="D40" s="207"/>
      <c r="E40" s="207"/>
      <c r="F40" s="254" t="s">
        <v>7</v>
      </c>
      <c r="G40" s="254"/>
      <c r="H40" s="254"/>
      <c r="I40" s="254"/>
      <c r="J40" s="31"/>
      <c r="K40" s="31"/>
      <c r="L40" s="31"/>
      <c r="M40" s="31"/>
      <c r="N40" s="31"/>
      <c r="O40" s="31"/>
      <c r="P40" s="31"/>
      <c r="Q40" s="31"/>
      <c r="R40" s="31"/>
      <c r="S40" s="11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16"/>
      <c r="C41" s="116"/>
      <c r="D41" s="116"/>
      <c r="E41" s="116"/>
      <c r="F41" s="116"/>
      <c r="G41" s="116"/>
      <c r="H41" s="116"/>
      <c r="I41" s="116"/>
      <c r="J41" s="116"/>
      <c r="K41" s="116"/>
      <c r="L41" s="116"/>
      <c r="M41" s="116"/>
      <c r="N41" s="116"/>
      <c r="O41" s="116"/>
      <c r="P41" s="116"/>
      <c r="Q41" s="116"/>
      <c r="R41" s="116"/>
      <c r="S41" s="11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16"/>
      <c r="C42" s="207" t="s">
        <v>74</v>
      </c>
      <c r="D42" s="207"/>
      <c r="E42" s="207"/>
      <c r="F42" s="227"/>
      <c r="G42" s="227"/>
      <c r="H42" s="227"/>
      <c r="I42" s="31" t="s">
        <v>36</v>
      </c>
      <c r="J42" s="31"/>
      <c r="K42" s="31"/>
      <c r="L42" s="31"/>
      <c r="M42" s="31"/>
      <c r="N42" s="31"/>
      <c r="O42" s="31"/>
      <c r="P42" s="255"/>
      <c r="Q42" s="255"/>
      <c r="R42" s="255"/>
      <c r="S42" s="11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16"/>
      <c r="C43" s="116"/>
      <c r="D43" s="116"/>
      <c r="E43" s="116"/>
      <c r="F43" s="116"/>
      <c r="G43" s="116"/>
      <c r="H43" s="116"/>
      <c r="I43" s="116"/>
      <c r="J43" s="116"/>
      <c r="K43" s="116"/>
      <c r="L43" s="116"/>
      <c r="M43" s="116"/>
      <c r="N43" s="116"/>
      <c r="O43" s="116"/>
      <c r="P43" s="116"/>
      <c r="Q43" s="116"/>
      <c r="R43" s="116"/>
      <c r="S43" s="11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16"/>
      <c r="C44" s="207" t="s">
        <v>75</v>
      </c>
      <c r="D44" s="207"/>
      <c r="E44" s="207"/>
      <c r="F44" s="256">
        <f>F38-F42</f>
        <v>0</v>
      </c>
      <c r="G44" s="256"/>
      <c r="H44" s="256"/>
      <c r="I44" s="31" t="s">
        <v>36</v>
      </c>
      <c r="J44" s="31"/>
      <c r="K44" s="31"/>
      <c r="L44" s="31"/>
      <c r="M44" s="31"/>
      <c r="N44" s="31"/>
      <c r="O44" s="31"/>
      <c r="P44" s="257"/>
      <c r="Q44" s="257"/>
      <c r="R44" s="257"/>
      <c r="S44" s="11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16"/>
      <c r="C45" s="116"/>
      <c r="D45" s="116"/>
      <c r="E45" s="116"/>
      <c r="F45" s="116"/>
      <c r="G45" s="116"/>
      <c r="H45" s="116"/>
      <c r="I45" s="116"/>
      <c r="J45" s="116"/>
      <c r="K45" s="116"/>
      <c r="L45" s="116"/>
      <c r="M45" s="116"/>
      <c r="N45" s="116"/>
      <c r="O45" s="116"/>
      <c r="P45" s="116"/>
      <c r="Q45" s="116"/>
      <c r="R45" s="116"/>
      <c r="S45" s="11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16"/>
      <c r="C46" s="200" t="s">
        <v>76</v>
      </c>
      <c r="D46" s="200"/>
      <c r="E46" s="200"/>
      <c r="F46" s="116"/>
      <c r="G46" s="116"/>
      <c r="H46" s="116"/>
      <c r="I46" s="116"/>
      <c r="J46" s="116"/>
      <c r="K46" s="116"/>
      <c r="L46" s="116"/>
      <c r="M46" s="116"/>
      <c r="N46" s="116"/>
      <c r="O46" s="116"/>
      <c r="P46" s="116"/>
      <c r="Q46" s="116"/>
      <c r="R46" s="116"/>
      <c r="S46" s="11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16" customFormat="1" ht="24" customHeight="1">
      <c r="A47" s="36"/>
      <c r="B47" s="116"/>
      <c r="C47" s="248" t="s">
        <v>30</v>
      </c>
      <c r="D47" s="248"/>
      <c r="E47" s="248"/>
      <c r="F47" s="248"/>
      <c r="G47" s="248"/>
      <c r="H47" s="222" t="str">
        <f>IF([2]請求書_概算払!H45="","",[2]請求書_概算払!H45)</f>
        <v/>
      </c>
      <c r="I47" s="222"/>
      <c r="J47" s="222"/>
      <c r="K47" s="222"/>
      <c r="L47" s="222"/>
      <c r="M47" s="222"/>
      <c r="N47" s="222"/>
      <c r="O47" s="222"/>
      <c r="P47" s="222"/>
      <c r="Q47" s="222"/>
      <c r="R47" s="222"/>
      <c r="S47" s="11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c r="IO47" s="36"/>
      <c r="IP47" s="36"/>
      <c r="IQ47" s="36"/>
      <c r="IR47" s="36"/>
      <c r="IS47" s="36"/>
      <c r="IT47" s="36"/>
      <c r="IU47" s="36"/>
      <c r="IV47" s="36"/>
      <c r="IW47" s="36"/>
      <c r="IX47" s="36"/>
      <c r="IY47" s="36"/>
      <c r="IZ47" s="36"/>
      <c r="JA47" s="36"/>
      <c r="JB47" s="36"/>
      <c r="JC47" s="36"/>
      <c r="JD47" s="36"/>
      <c r="JE47" s="36"/>
      <c r="JF47" s="36"/>
      <c r="JG47" s="36"/>
      <c r="JH47" s="36"/>
      <c r="JI47" s="36"/>
      <c r="JJ47" s="36"/>
      <c r="JK47" s="36"/>
      <c r="JL47" s="36"/>
      <c r="JM47" s="36"/>
      <c r="JN47" s="36"/>
      <c r="JO47" s="36"/>
      <c r="JP47" s="36"/>
      <c r="JQ47" s="36"/>
      <c r="JR47" s="36"/>
      <c r="JS47" s="36"/>
      <c r="JT47" s="36"/>
      <c r="JU47" s="36"/>
      <c r="JV47" s="36"/>
      <c r="JW47" s="36"/>
      <c r="JX47" s="36"/>
      <c r="JY47" s="36"/>
      <c r="JZ47" s="36"/>
      <c r="KA47" s="36"/>
      <c r="KB47" s="36"/>
      <c r="KC47" s="36"/>
      <c r="KD47" s="36"/>
      <c r="KE47" s="36"/>
      <c r="KF47" s="36"/>
      <c r="KG47" s="36"/>
      <c r="KH47" s="36"/>
      <c r="KI47" s="36"/>
      <c r="KJ47" s="36"/>
      <c r="KK47" s="36"/>
      <c r="KL47" s="36"/>
      <c r="KM47" s="36"/>
      <c r="KN47" s="36"/>
      <c r="KO47" s="36"/>
      <c r="KP47" s="36"/>
      <c r="KQ47" s="36"/>
      <c r="KR47" s="36"/>
      <c r="KS47" s="36"/>
      <c r="KT47" s="36"/>
      <c r="KU47" s="36"/>
      <c r="KV47" s="36"/>
      <c r="KW47" s="36"/>
      <c r="KX47" s="36"/>
      <c r="KY47" s="36"/>
      <c r="KZ47" s="36"/>
      <c r="LA47" s="36"/>
      <c r="LB47" s="36"/>
      <c r="LC47" s="36"/>
      <c r="LD47" s="36"/>
      <c r="LE47" s="36"/>
      <c r="LF47" s="36"/>
      <c r="LG47" s="36"/>
      <c r="LH47" s="36"/>
      <c r="LI47" s="36"/>
      <c r="LJ47" s="36"/>
      <c r="LK47" s="36"/>
      <c r="LL47" s="36"/>
      <c r="LM47" s="36"/>
      <c r="LN47" s="36"/>
      <c r="LO47" s="36"/>
      <c r="LP47" s="36"/>
      <c r="LQ47" s="36"/>
      <c r="LR47" s="36"/>
      <c r="LS47" s="36"/>
      <c r="LT47" s="36"/>
      <c r="LU47" s="36"/>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row>
    <row r="48" spans="1:703" s="16" customFormat="1" ht="24" customHeight="1">
      <c r="A48" s="36"/>
      <c r="B48" s="116"/>
      <c r="C48" s="248" t="s">
        <v>31</v>
      </c>
      <c r="D48" s="248"/>
      <c r="E48" s="248"/>
      <c r="F48" s="248"/>
      <c r="G48" s="248"/>
      <c r="H48" s="221" t="str">
        <f>IF([2]請求書_概算払!H46="","",[2]請求書_概算払!H46)</f>
        <v/>
      </c>
      <c r="I48" s="221"/>
      <c r="J48" s="221"/>
      <c r="K48" s="221"/>
      <c r="L48" s="221"/>
      <c r="M48" s="221"/>
      <c r="N48" s="221"/>
      <c r="O48" s="221"/>
      <c r="P48" s="221"/>
      <c r="Q48" s="221"/>
      <c r="R48" s="221"/>
      <c r="S48" s="11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c r="IO48" s="36"/>
      <c r="IP48" s="36"/>
      <c r="IQ48" s="36"/>
      <c r="IR48" s="36"/>
      <c r="IS48" s="36"/>
      <c r="IT48" s="36"/>
      <c r="IU48" s="36"/>
      <c r="IV48" s="36"/>
      <c r="IW48" s="36"/>
      <c r="IX48" s="36"/>
      <c r="IY48" s="36"/>
      <c r="IZ48" s="36"/>
      <c r="JA48" s="36"/>
      <c r="JB48" s="36"/>
      <c r="JC48" s="36"/>
      <c r="JD48" s="36"/>
      <c r="JE48" s="36"/>
      <c r="JF48" s="36"/>
      <c r="JG48" s="36"/>
      <c r="JH48" s="36"/>
      <c r="JI48" s="36"/>
      <c r="JJ48" s="36"/>
      <c r="JK48" s="36"/>
      <c r="JL48" s="36"/>
      <c r="JM48" s="36"/>
      <c r="JN48" s="36"/>
      <c r="JO48" s="36"/>
      <c r="JP48" s="36"/>
      <c r="JQ48" s="36"/>
      <c r="JR48" s="36"/>
      <c r="JS48" s="36"/>
      <c r="JT48" s="36"/>
      <c r="JU48" s="36"/>
      <c r="JV48" s="36"/>
      <c r="JW48" s="36"/>
      <c r="JX48" s="36"/>
      <c r="JY48" s="36"/>
      <c r="JZ48" s="36"/>
      <c r="KA48" s="36"/>
      <c r="KB48" s="36"/>
      <c r="KC48" s="36"/>
      <c r="KD48" s="36"/>
      <c r="KE48" s="36"/>
      <c r="KF48" s="36"/>
      <c r="KG48" s="36"/>
      <c r="KH48" s="36"/>
      <c r="KI48" s="36"/>
      <c r="KJ48" s="36"/>
      <c r="KK48" s="36"/>
      <c r="KL48" s="36"/>
      <c r="KM48" s="36"/>
      <c r="KN48" s="36"/>
      <c r="KO48" s="36"/>
      <c r="KP48" s="36"/>
      <c r="KQ48" s="36"/>
      <c r="KR48" s="36"/>
      <c r="KS48" s="36"/>
      <c r="KT48" s="36"/>
      <c r="KU48" s="36"/>
      <c r="KV48" s="36"/>
      <c r="KW48" s="36"/>
      <c r="KX48" s="36"/>
      <c r="KY48" s="36"/>
      <c r="KZ48" s="36"/>
      <c r="LA48" s="36"/>
      <c r="LB48" s="36"/>
      <c r="LC48" s="36"/>
      <c r="LD48" s="36"/>
      <c r="LE48" s="36"/>
      <c r="LF48" s="36"/>
      <c r="LG48" s="36"/>
      <c r="LH48" s="36"/>
      <c r="LI48" s="36"/>
      <c r="LJ48" s="36"/>
      <c r="LK48" s="36"/>
      <c r="LL48" s="36"/>
      <c r="LM48" s="36"/>
      <c r="LN48" s="36"/>
      <c r="LO48" s="36"/>
      <c r="LP48" s="36"/>
      <c r="LQ48" s="36"/>
      <c r="LR48" s="36"/>
      <c r="LS48" s="36"/>
      <c r="LT48" s="36"/>
      <c r="LU48" s="36"/>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row>
    <row r="49" spans="1:703" s="16" customFormat="1" ht="24" customHeight="1">
      <c r="A49" s="36"/>
      <c r="B49" s="116"/>
      <c r="C49" s="248" t="s">
        <v>32</v>
      </c>
      <c r="D49" s="248"/>
      <c r="E49" s="248"/>
      <c r="F49" s="248"/>
      <c r="G49" s="248"/>
      <c r="H49" s="222" t="str">
        <f>IF([2]請求書_概算払!H47="","",[2]請求書_概算払!H47)</f>
        <v/>
      </c>
      <c r="I49" s="222"/>
      <c r="J49" s="222"/>
      <c r="K49" s="222"/>
      <c r="L49" s="222"/>
      <c r="M49" s="222"/>
      <c r="N49" s="222"/>
      <c r="O49" s="222"/>
      <c r="P49" s="222"/>
      <c r="Q49" s="222"/>
      <c r="R49" s="222"/>
      <c r="S49" s="11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row>
    <row r="50" spans="1:703" s="16" customFormat="1" ht="24" customHeight="1">
      <c r="A50" s="36"/>
      <c r="B50" s="116"/>
      <c r="C50" s="248" t="s">
        <v>33</v>
      </c>
      <c r="D50" s="248"/>
      <c r="E50" s="248"/>
      <c r="F50" s="248"/>
      <c r="G50" s="248"/>
      <c r="H50" s="221" t="str">
        <f>IF([2]請求書_概算払!H48="","",[2]請求書_概算払!H48)</f>
        <v/>
      </c>
      <c r="I50" s="221"/>
      <c r="J50" s="221"/>
      <c r="K50" s="221"/>
      <c r="L50" s="221"/>
      <c r="M50" s="221"/>
      <c r="N50" s="221"/>
      <c r="O50" s="221"/>
      <c r="P50" s="221"/>
      <c r="Q50" s="221"/>
      <c r="R50" s="221"/>
      <c r="S50" s="11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row>
    <row r="51" spans="1:703" s="16" customFormat="1" ht="24" customHeight="1">
      <c r="A51" s="36"/>
      <c r="B51" s="116"/>
      <c r="C51" s="248" t="s">
        <v>34</v>
      </c>
      <c r="D51" s="248"/>
      <c r="E51" s="248"/>
      <c r="F51" s="248"/>
      <c r="G51" s="248"/>
      <c r="H51" s="222" t="str">
        <f>IF([2]請求書_概算払!H49="","",[2]請求書_概算払!H49)</f>
        <v/>
      </c>
      <c r="I51" s="222"/>
      <c r="J51" s="222"/>
      <c r="K51" s="222"/>
      <c r="L51" s="222"/>
      <c r="M51" s="222"/>
      <c r="N51" s="222"/>
      <c r="O51" s="222"/>
      <c r="P51" s="222"/>
      <c r="Q51" s="222"/>
      <c r="R51" s="222"/>
      <c r="S51" s="11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row>
    <row r="52" spans="1:703" s="16" customFormat="1" ht="21" customHeight="1">
      <c r="A52" s="36"/>
      <c r="B52" s="116"/>
      <c r="C52" s="70"/>
      <c r="D52" s="116"/>
      <c r="E52" s="116"/>
      <c r="F52" s="116"/>
      <c r="G52" s="116"/>
      <c r="H52" s="83"/>
      <c r="I52" s="83"/>
      <c r="J52" s="83"/>
      <c r="K52" s="83"/>
      <c r="L52" s="83"/>
      <c r="M52" s="83"/>
      <c r="N52" s="83"/>
      <c r="O52" s="83"/>
      <c r="P52" s="83"/>
      <c r="Q52" s="83"/>
      <c r="R52" s="83"/>
      <c r="S52" s="11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row>
    <row r="53" spans="1:703" ht="21" customHeight="1">
      <c r="B53" s="116"/>
      <c r="C53" s="116"/>
      <c r="D53" s="116"/>
      <c r="E53" s="116"/>
      <c r="F53" s="116"/>
      <c r="G53" s="116"/>
      <c r="H53" s="116"/>
      <c r="I53" s="116"/>
      <c r="J53" s="116"/>
      <c r="K53" s="116"/>
      <c r="L53" s="116"/>
      <c r="M53" s="116"/>
      <c r="N53" s="116"/>
      <c r="O53" s="116"/>
      <c r="P53" s="116"/>
      <c r="Q53" s="116"/>
      <c r="R53" s="116"/>
      <c r="S53" s="62" t="s">
        <v>21</v>
      </c>
    </row>
    <row r="54" spans="1:703" s="35" customFormat="1" ht="18" customHeight="1">
      <c r="B54" s="36"/>
      <c r="C54" s="36"/>
      <c r="D54" s="36"/>
      <c r="E54" s="36"/>
      <c r="F54" s="36"/>
      <c r="G54" s="36"/>
      <c r="H54" s="36"/>
      <c r="I54" s="36"/>
      <c r="J54" s="36"/>
      <c r="K54" s="36"/>
      <c r="L54" s="36"/>
      <c r="M54" s="36"/>
      <c r="N54" s="36"/>
      <c r="O54" s="36"/>
      <c r="P54" s="36"/>
      <c r="Q54" s="36"/>
      <c r="R54" s="36"/>
      <c r="S54" s="36"/>
    </row>
    <row r="55" spans="1:703" s="35" customFormat="1" ht="18" customHeight="1">
      <c r="B55" s="36"/>
      <c r="C55" s="36"/>
      <c r="D55" s="36"/>
      <c r="E55" s="36"/>
      <c r="F55" s="36"/>
      <c r="G55" s="36"/>
      <c r="H55" s="36"/>
      <c r="I55" s="36"/>
      <c r="J55" s="36"/>
      <c r="K55" s="36"/>
      <c r="L55" s="36"/>
      <c r="M55" s="36"/>
      <c r="N55" s="36"/>
      <c r="O55" s="36"/>
      <c r="P55" s="36"/>
      <c r="Q55" s="36"/>
      <c r="R55" s="36"/>
      <c r="S55" s="36"/>
    </row>
    <row r="56" spans="1:703" s="35" customFormat="1" ht="18" customHeight="1">
      <c r="B56" s="36"/>
      <c r="C56" s="36"/>
      <c r="D56" s="36"/>
      <c r="E56" s="36"/>
      <c r="F56" s="36"/>
      <c r="G56" s="36"/>
      <c r="H56" s="36"/>
      <c r="I56" s="36"/>
      <c r="J56" s="36"/>
      <c r="K56" s="36"/>
      <c r="L56" s="36"/>
      <c r="M56" s="36"/>
      <c r="N56" s="36"/>
      <c r="O56" s="36"/>
      <c r="P56" s="36"/>
      <c r="Q56" s="36"/>
      <c r="R56" s="36"/>
      <c r="S56" s="36"/>
    </row>
    <row r="57" spans="1:703" s="35" customFormat="1" ht="18" customHeight="1">
      <c r="B57" s="36"/>
      <c r="C57" s="36"/>
      <c r="D57" s="36"/>
      <c r="E57" s="36"/>
      <c r="F57" s="36"/>
      <c r="G57" s="36"/>
      <c r="H57" s="36"/>
      <c r="I57" s="36"/>
      <c r="J57" s="36"/>
      <c r="K57" s="36"/>
      <c r="L57" s="36"/>
      <c r="M57" s="36"/>
      <c r="N57" s="36"/>
      <c r="O57" s="36"/>
      <c r="P57" s="36"/>
      <c r="Q57" s="36"/>
      <c r="R57" s="36"/>
      <c r="S57" s="36"/>
    </row>
    <row r="58" spans="1:703" s="35" customFormat="1" ht="18" customHeight="1">
      <c r="B58" s="36"/>
      <c r="C58" s="36"/>
      <c r="D58" s="36"/>
      <c r="E58" s="36"/>
      <c r="F58" s="36"/>
      <c r="G58" s="36"/>
      <c r="H58" s="36"/>
      <c r="I58" s="36"/>
      <c r="J58" s="36"/>
      <c r="K58" s="36"/>
      <c r="L58" s="36"/>
      <c r="M58" s="36"/>
      <c r="N58" s="36"/>
      <c r="O58" s="36"/>
      <c r="P58" s="36"/>
      <c r="Q58" s="36"/>
      <c r="R58" s="36"/>
      <c r="S58" s="36"/>
    </row>
    <row r="59" spans="1:703" s="35" customFormat="1" ht="18" customHeight="1">
      <c r="B59" s="36"/>
      <c r="C59" s="36"/>
      <c r="D59" s="36"/>
      <c r="E59" s="36"/>
      <c r="F59" s="36"/>
      <c r="G59" s="36"/>
      <c r="H59" s="36"/>
      <c r="I59" s="36"/>
      <c r="J59" s="36"/>
      <c r="K59" s="36"/>
      <c r="L59" s="36"/>
      <c r="M59" s="36"/>
      <c r="N59" s="36"/>
      <c r="O59" s="36"/>
      <c r="P59" s="36"/>
      <c r="Q59" s="36"/>
      <c r="R59" s="36"/>
      <c r="S59" s="36"/>
    </row>
    <row r="60" spans="1:703" s="35" customFormat="1" ht="18" customHeight="1">
      <c r="B60" s="36"/>
      <c r="C60" s="36"/>
      <c r="D60" s="36"/>
      <c r="E60" s="36"/>
      <c r="F60" s="36"/>
      <c r="G60" s="36"/>
      <c r="H60" s="36"/>
      <c r="I60" s="36"/>
      <c r="J60" s="36"/>
      <c r="K60" s="36"/>
      <c r="L60" s="36"/>
      <c r="M60" s="36"/>
      <c r="N60" s="36"/>
      <c r="O60" s="36"/>
      <c r="P60" s="36"/>
      <c r="Q60" s="36"/>
      <c r="R60" s="36"/>
      <c r="S60" s="36"/>
    </row>
    <row r="61" spans="1:703" s="35" customFormat="1" ht="18" customHeight="1">
      <c r="B61" s="36"/>
      <c r="C61" s="36"/>
      <c r="D61" s="36"/>
      <c r="E61" s="36"/>
      <c r="F61" s="36"/>
      <c r="G61" s="36"/>
      <c r="H61" s="36"/>
      <c r="I61" s="36"/>
      <c r="J61" s="36"/>
      <c r="K61" s="36"/>
      <c r="L61" s="36"/>
      <c r="M61" s="36"/>
      <c r="N61" s="36"/>
      <c r="O61" s="36"/>
      <c r="P61" s="36"/>
      <c r="Q61" s="36"/>
      <c r="R61" s="36"/>
      <c r="S61" s="36"/>
    </row>
    <row r="62" spans="1:703" s="35" customFormat="1" ht="18" customHeight="1">
      <c r="B62" s="36"/>
      <c r="C62" s="36"/>
      <c r="D62" s="36"/>
      <c r="E62" s="36"/>
      <c r="F62" s="36"/>
      <c r="G62" s="36"/>
      <c r="H62" s="36"/>
      <c r="I62" s="36"/>
      <c r="J62" s="36"/>
      <c r="K62" s="36"/>
      <c r="L62" s="36"/>
      <c r="M62" s="36"/>
      <c r="N62" s="36"/>
      <c r="O62" s="36"/>
      <c r="P62" s="36"/>
      <c r="Q62" s="36"/>
      <c r="R62" s="36"/>
      <c r="S62" s="36"/>
    </row>
    <row r="63" spans="1:703" s="35" customFormat="1" ht="18" customHeight="1">
      <c r="B63" s="36"/>
      <c r="C63" s="36"/>
      <c r="D63" s="36"/>
      <c r="E63" s="36"/>
      <c r="F63" s="36"/>
      <c r="G63" s="36"/>
      <c r="H63" s="36"/>
      <c r="I63" s="36"/>
      <c r="J63" s="36"/>
      <c r="K63" s="36"/>
      <c r="L63" s="36"/>
      <c r="M63" s="36"/>
      <c r="N63" s="36"/>
      <c r="O63" s="36"/>
      <c r="P63" s="36"/>
      <c r="Q63" s="36"/>
      <c r="R63" s="36"/>
      <c r="S63" s="36"/>
    </row>
    <row r="64" spans="1:703"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sheetData>
  <mergeCells count="41">
    <mergeCell ref="H51:R51"/>
    <mergeCell ref="C40:E40"/>
    <mergeCell ref="F40:I40"/>
    <mergeCell ref="C42:E42"/>
    <mergeCell ref="F42:H42"/>
    <mergeCell ref="P42:R42"/>
    <mergeCell ref="C44:E44"/>
    <mergeCell ref="F44:H44"/>
    <mergeCell ref="P44:R44"/>
    <mergeCell ref="C46:E46"/>
    <mergeCell ref="H47:R47"/>
    <mergeCell ref="H48:R48"/>
    <mergeCell ref="H49:R49"/>
    <mergeCell ref="H50:R50"/>
    <mergeCell ref="C51:G51"/>
    <mergeCell ref="C50:G50"/>
    <mergeCell ref="O38:Q38"/>
    <mergeCell ref="C25:F25"/>
    <mergeCell ref="G25:R26"/>
    <mergeCell ref="C27:F27"/>
    <mergeCell ref="G27:H27"/>
    <mergeCell ref="C29:F29"/>
    <mergeCell ref="G29:J29"/>
    <mergeCell ref="L29:O29"/>
    <mergeCell ref="C30:F30"/>
    <mergeCell ref="G30:J30"/>
    <mergeCell ref="L30:O30"/>
    <mergeCell ref="C32:R32"/>
    <mergeCell ref="B35:S35"/>
    <mergeCell ref="O1:S1"/>
    <mergeCell ref="O10:R10"/>
    <mergeCell ref="L11:M11"/>
    <mergeCell ref="L15:M15"/>
    <mergeCell ref="B21:S21"/>
    <mergeCell ref="C49:G49"/>
    <mergeCell ref="C48:G48"/>
    <mergeCell ref="C47:G47"/>
    <mergeCell ref="C23:F23"/>
    <mergeCell ref="G23:J23"/>
    <mergeCell ref="C38:E38"/>
    <mergeCell ref="F38:H38"/>
  </mergeCells>
  <phoneticPr fontId="4"/>
  <dataValidations count="4">
    <dataValidation type="list" imeMode="on" allowBlank="1" showInputMessage="1" showErrorMessage="1" sqref="S9" xr:uid="{0F7F9CE0-27A1-428F-AA9D-7D5A8B3B8418}">
      <formula1>"㊞,押印省略"</formula1>
    </dataValidation>
    <dataValidation type="list" allowBlank="1" showInputMessage="1" sqref="H49:R49" xr:uid="{68EFA20A-1058-43C2-BB1A-601722CF44F7}">
      <formula1>"当座,普通"</formula1>
    </dataValidation>
    <dataValidation imeMode="on" allowBlank="1" showInputMessage="1" showErrorMessage="1" sqref="C47:C52 S16:S19 S11:S14 B2:B5" xr:uid="{7D3DCEB1-1DC1-4CB9-9326-1B101B71AD5D}"/>
    <dataValidation imeMode="off" allowBlank="1" showInputMessage="1" showErrorMessage="1" sqref="G23 G27" xr:uid="{BA16AF94-AC36-4B04-A152-923270ADE533}"/>
  </dataValidations>
  <printOptions horizontalCentered="1"/>
  <pageMargins left="0.51181102362204722" right="0.51181102362204722" top="0.74803149606299213" bottom="0.55118110236220474" header="0.31496062992125984" footer="0.31496062992125984"/>
  <pageSetup paperSize="9" scale="69" orientation="portrait" cellComments="asDisplayed" horizontalDpi="300" verticalDpi="300" r:id="rId1"/>
  <headerFooter>
    <oddHeader xml:space="preserve">&amp;R&amp;"BIZ UDPゴシック,標準"&amp;14
</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029BE-378B-41A1-B058-2ACCAE33C477}">
  <sheetPr>
    <tabColor rgb="FFFFFF00"/>
    <pageSetUpPr fitToPage="1"/>
  </sheetPr>
  <dimension ref="A1:AAA1003"/>
  <sheetViews>
    <sheetView showGridLines="0" view="pageBreakPreview" zoomScale="50" zoomScaleNormal="100" zoomScaleSheetLayoutView="50" workbookViewId="0">
      <selection activeCell="G20" sqref="G20"/>
    </sheetView>
  </sheetViews>
  <sheetFormatPr defaultColWidth="9" defaultRowHeight="18" customHeight="1" outlineLevelRow="1"/>
  <cols>
    <col min="1" max="1" width="49.36328125" style="35" customWidth="1"/>
    <col min="2" max="19" width="6.6328125" style="16" customWidth="1"/>
    <col min="20" max="20" width="5.6328125" style="35" customWidth="1"/>
    <col min="21" max="703" width="9" style="35"/>
    <col min="704" max="16384" width="9" style="3"/>
  </cols>
  <sheetData>
    <row r="1" spans="2:19" ht="21" customHeight="1">
      <c r="B1" s="116"/>
      <c r="C1" s="116"/>
      <c r="D1" s="116"/>
      <c r="E1" s="116"/>
      <c r="F1" s="116"/>
      <c r="G1" s="116"/>
      <c r="H1" s="116"/>
      <c r="I1" s="116"/>
      <c r="J1" s="116"/>
      <c r="K1" s="116"/>
      <c r="L1" s="116"/>
      <c r="M1" s="116"/>
      <c r="N1" s="116"/>
      <c r="O1" s="194" t="s">
        <v>47</v>
      </c>
      <c r="P1" s="194"/>
      <c r="Q1" s="194"/>
      <c r="R1" s="194"/>
      <c r="S1" s="194"/>
    </row>
    <row r="2" spans="2:19" ht="21" customHeight="1">
      <c r="B2" s="34"/>
      <c r="C2" s="116"/>
      <c r="D2" s="116"/>
      <c r="E2" s="116"/>
      <c r="F2" s="116"/>
      <c r="G2" s="116"/>
      <c r="H2" s="116"/>
      <c r="I2" s="116"/>
      <c r="J2" s="116"/>
      <c r="K2" s="116"/>
      <c r="L2" s="116"/>
      <c r="M2" s="116"/>
      <c r="N2" s="116"/>
      <c r="O2" s="116"/>
      <c r="P2" s="116"/>
      <c r="Q2" s="116"/>
      <c r="R2" s="116"/>
      <c r="S2" s="116"/>
    </row>
    <row r="3" spans="2:19" ht="21" customHeight="1">
      <c r="B3" s="34" t="str">
        <f>基本情報!$E$5</f>
        <v>独立行政法人国際協力機構</v>
      </c>
      <c r="C3" s="116"/>
      <c r="D3" s="116"/>
      <c r="E3" s="116"/>
      <c r="F3" s="116"/>
      <c r="G3" s="116"/>
      <c r="H3" s="116"/>
      <c r="I3" s="116"/>
      <c r="J3" s="116"/>
      <c r="K3" s="116"/>
      <c r="L3" s="116"/>
      <c r="M3" s="116"/>
      <c r="N3" s="116"/>
      <c r="O3" s="116"/>
      <c r="P3" s="116"/>
      <c r="Q3" s="116"/>
      <c r="R3" s="116"/>
      <c r="S3" s="116"/>
    </row>
    <row r="4" spans="2:19" ht="21" customHeight="1">
      <c r="B4" s="34" t="str">
        <f>基本情報!$E$6</f>
        <v>○○センター　契約担当役</v>
      </c>
      <c r="C4" s="116"/>
      <c r="D4" s="116"/>
      <c r="E4" s="116"/>
      <c r="F4" s="116"/>
      <c r="G4" s="116"/>
      <c r="H4" s="116"/>
      <c r="I4" s="116"/>
      <c r="J4" s="116"/>
      <c r="K4" s="116"/>
      <c r="L4" s="116"/>
      <c r="M4" s="116"/>
      <c r="N4" s="116"/>
      <c r="O4" s="116"/>
      <c r="P4" s="116"/>
      <c r="Q4" s="116"/>
      <c r="R4" s="116"/>
      <c r="S4" s="116"/>
    </row>
    <row r="5" spans="2:19" ht="21" customHeight="1">
      <c r="B5" s="34" t="str">
        <f>基本情報!$E$7&amp;"　"&amp;基本情報!$E$8&amp;"　殿"</f>
        <v>所長　　殿</v>
      </c>
      <c r="C5" s="116"/>
      <c r="D5" s="116"/>
      <c r="E5" s="116"/>
      <c r="F5" s="116"/>
      <c r="G5" s="116"/>
      <c r="H5" s="116"/>
      <c r="I5" s="116"/>
      <c r="J5" s="116"/>
      <c r="K5" s="116"/>
      <c r="L5" s="116"/>
      <c r="M5" s="116"/>
      <c r="N5" s="116"/>
      <c r="O5" s="116"/>
      <c r="P5" s="116"/>
      <c r="Q5" s="116"/>
      <c r="R5" s="116"/>
      <c r="S5" s="116"/>
    </row>
    <row r="6" spans="2:19" ht="21" customHeight="1">
      <c r="B6" s="116"/>
      <c r="C6" s="116"/>
      <c r="D6" s="116"/>
      <c r="E6" s="116"/>
      <c r="F6" s="116"/>
      <c r="G6" s="116"/>
      <c r="H6" s="116"/>
      <c r="I6" s="116"/>
      <c r="J6" s="116"/>
      <c r="K6" s="116"/>
      <c r="L6" s="116"/>
      <c r="M6" s="116"/>
      <c r="N6" s="116"/>
      <c r="O6" s="116"/>
      <c r="P6" s="116"/>
      <c r="Q6" s="116"/>
      <c r="R6" s="116"/>
      <c r="S6" s="116"/>
    </row>
    <row r="7" spans="2:19" ht="21" customHeight="1">
      <c r="B7" s="116"/>
      <c r="C7" s="116"/>
      <c r="D7" s="116"/>
      <c r="E7" s="116"/>
      <c r="F7" s="116"/>
      <c r="G7" s="116"/>
      <c r="H7" s="116"/>
      <c r="I7" s="116"/>
      <c r="J7" s="116"/>
      <c r="K7" s="116"/>
      <c r="L7" s="116"/>
      <c r="M7" s="116" t="str">
        <f>基本情報!$E$11</f>
        <v>一般社団法人　XXXXXXXX</v>
      </c>
      <c r="N7" s="116"/>
      <c r="O7" s="116"/>
      <c r="P7" s="116"/>
      <c r="Q7" s="116"/>
      <c r="R7" s="116"/>
      <c r="S7" s="116"/>
    </row>
    <row r="8" spans="2:19" ht="21" customHeight="1">
      <c r="B8" s="116"/>
      <c r="C8" s="116"/>
      <c r="D8" s="116"/>
      <c r="E8" s="116"/>
      <c r="F8" s="116"/>
      <c r="G8" s="116"/>
      <c r="H8" s="116"/>
      <c r="I8" s="116"/>
      <c r="J8" s="116"/>
      <c r="K8" s="116"/>
      <c r="L8" s="116"/>
      <c r="M8" s="116" t="str">
        <f>IF(基本情報!$E$12="","",基本情報!$E$12)</f>
        <v/>
      </c>
      <c r="N8" s="116"/>
      <c r="O8" s="116"/>
      <c r="P8" s="116"/>
      <c r="Q8" s="116"/>
      <c r="R8" s="116"/>
      <c r="S8" s="116"/>
    </row>
    <row r="9" spans="2:19" ht="21" customHeight="1">
      <c r="B9" s="116"/>
      <c r="C9" s="116"/>
      <c r="D9" s="116"/>
      <c r="E9" s="116"/>
      <c r="F9" s="116"/>
      <c r="G9" s="116"/>
      <c r="H9" s="116"/>
      <c r="I9" s="116"/>
      <c r="J9" s="116"/>
      <c r="K9" s="116"/>
      <c r="L9" s="116"/>
      <c r="M9" s="116" t="str">
        <f>基本情報!$E$13&amp;"　"&amp;基本情報!$E$14</f>
        <v>理事長　XXXXXXXX</v>
      </c>
      <c r="N9" s="116"/>
      <c r="O9" s="116"/>
      <c r="P9" s="116"/>
      <c r="Q9" s="116"/>
      <c r="R9" s="116"/>
      <c r="S9" s="68" t="s">
        <v>118</v>
      </c>
    </row>
    <row r="10" spans="2:19" ht="21" customHeight="1">
      <c r="B10" s="116"/>
      <c r="C10" s="116"/>
      <c r="D10" s="116"/>
      <c r="E10" s="116"/>
      <c r="F10" s="116"/>
      <c r="G10" s="116"/>
      <c r="H10" s="116"/>
      <c r="I10" s="116"/>
      <c r="J10" s="116"/>
      <c r="K10" s="116"/>
      <c r="L10" s="116"/>
      <c r="M10" s="116"/>
      <c r="N10" s="62" t="s">
        <v>119</v>
      </c>
      <c r="O10" s="216">
        <f>基本情報!$E$15</f>
        <v>8888888888888</v>
      </c>
      <c r="P10" s="216"/>
      <c r="Q10" s="216"/>
      <c r="R10" s="216"/>
      <c r="S10" s="116" t="s">
        <v>120</v>
      </c>
    </row>
    <row r="11" spans="2:19" ht="21" customHeight="1" outlineLevel="1">
      <c r="B11" s="116"/>
      <c r="C11" s="116"/>
      <c r="D11" s="116"/>
      <c r="E11" s="116"/>
      <c r="F11" s="116"/>
      <c r="G11" s="116"/>
      <c r="H11" s="116"/>
      <c r="I11" s="116"/>
      <c r="J11" s="116"/>
      <c r="K11" s="116"/>
      <c r="L11" s="249" t="s">
        <v>40</v>
      </c>
      <c r="M11" s="250"/>
      <c r="N11" s="17" t="s">
        <v>41</v>
      </c>
      <c r="O11" s="123"/>
      <c r="P11" s="123"/>
      <c r="Q11" s="18"/>
      <c r="R11" s="18"/>
      <c r="S11" s="110"/>
    </row>
    <row r="12" spans="2:19" ht="21" customHeight="1" outlineLevel="1">
      <c r="B12" s="116"/>
      <c r="C12" s="116"/>
      <c r="D12" s="116"/>
      <c r="E12" s="116"/>
      <c r="F12" s="116"/>
      <c r="G12" s="116"/>
      <c r="H12" s="116"/>
      <c r="I12" s="116"/>
      <c r="J12" s="116"/>
      <c r="K12" s="116"/>
      <c r="L12" s="124"/>
      <c r="M12" s="125"/>
      <c r="N12" s="32" t="s">
        <v>42</v>
      </c>
      <c r="O12" s="125"/>
      <c r="P12" s="125"/>
      <c r="Q12" s="116"/>
      <c r="R12" s="116"/>
      <c r="S12" s="111"/>
    </row>
    <row r="13" spans="2:19" ht="21" customHeight="1" outlineLevel="1">
      <c r="B13" s="116"/>
      <c r="C13" s="116"/>
      <c r="D13" s="116"/>
      <c r="E13" s="116"/>
      <c r="F13" s="116"/>
      <c r="G13" s="116"/>
      <c r="H13" s="116"/>
      <c r="I13" s="116"/>
      <c r="J13" s="116"/>
      <c r="K13" s="116"/>
      <c r="L13" s="124"/>
      <c r="M13" s="125"/>
      <c r="N13" s="32" t="s">
        <v>43</v>
      </c>
      <c r="O13" s="125"/>
      <c r="P13" s="125"/>
      <c r="Q13" s="116"/>
      <c r="R13" s="116"/>
      <c r="S13" s="111"/>
    </row>
    <row r="14" spans="2:19" ht="21" customHeight="1" outlineLevel="1">
      <c r="B14" s="116"/>
      <c r="C14" s="116"/>
      <c r="D14" s="116"/>
      <c r="E14" s="116"/>
      <c r="F14" s="116"/>
      <c r="G14" s="116"/>
      <c r="H14" s="116"/>
      <c r="I14" s="116"/>
      <c r="J14" s="116"/>
      <c r="K14" s="116"/>
      <c r="L14" s="124"/>
      <c r="M14" s="125"/>
      <c r="N14" s="32" t="s">
        <v>44</v>
      </c>
      <c r="O14" s="116"/>
      <c r="P14" s="33" t="s">
        <v>45</v>
      </c>
      <c r="Q14" s="116"/>
      <c r="R14" s="116"/>
      <c r="S14" s="111"/>
    </row>
    <row r="15" spans="2:19" ht="21" customHeight="1" outlineLevel="1">
      <c r="B15" s="116"/>
      <c r="C15" s="116"/>
      <c r="D15" s="116"/>
      <c r="E15" s="116"/>
      <c r="F15" s="116"/>
      <c r="G15" s="116"/>
      <c r="H15" s="116"/>
      <c r="I15" s="116"/>
      <c r="J15" s="116"/>
      <c r="K15" s="116"/>
      <c r="L15" s="251" t="s">
        <v>46</v>
      </c>
      <c r="M15" s="252"/>
      <c r="N15" s="32" t="s">
        <v>41</v>
      </c>
      <c r="O15" s="125"/>
      <c r="P15" s="116"/>
      <c r="Q15" s="116"/>
      <c r="R15" s="116"/>
      <c r="S15" s="112"/>
    </row>
    <row r="16" spans="2:19" ht="21" customHeight="1" outlineLevel="1">
      <c r="B16" s="116"/>
      <c r="C16" s="116"/>
      <c r="D16" s="116"/>
      <c r="E16" s="116"/>
      <c r="F16" s="116"/>
      <c r="G16" s="116"/>
      <c r="H16" s="116"/>
      <c r="I16" s="116"/>
      <c r="J16" s="116"/>
      <c r="K16" s="116"/>
      <c r="L16" s="124"/>
      <c r="M16" s="125"/>
      <c r="N16" s="32" t="s">
        <v>42</v>
      </c>
      <c r="O16" s="125"/>
      <c r="P16" s="116"/>
      <c r="Q16" s="116"/>
      <c r="R16" s="116"/>
      <c r="S16" s="111"/>
    </row>
    <row r="17" spans="1:703" ht="21" customHeight="1" outlineLevel="1">
      <c r="B17" s="116"/>
      <c r="C17" s="116"/>
      <c r="D17" s="116"/>
      <c r="E17" s="116"/>
      <c r="F17" s="116"/>
      <c r="G17" s="116"/>
      <c r="H17" s="116"/>
      <c r="I17" s="116"/>
      <c r="J17" s="116"/>
      <c r="K17" s="116"/>
      <c r="L17" s="124"/>
      <c r="M17" s="125"/>
      <c r="N17" s="32" t="s">
        <v>43</v>
      </c>
      <c r="O17" s="125"/>
      <c r="P17" s="116"/>
      <c r="Q17" s="116"/>
      <c r="R17" s="116"/>
      <c r="S17" s="111"/>
    </row>
    <row r="18" spans="1:703" ht="21" customHeight="1" outlineLevel="1">
      <c r="B18" s="116"/>
      <c r="C18" s="116"/>
      <c r="D18" s="116"/>
      <c r="E18" s="116"/>
      <c r="F18" s="116"/>
      <c r="G18" s="116"/>
      <c r="H18" s="116"/>
      <c r="I18" s="116"/>
      <c r="J18" s="116"/>
      <c r="K18" s="116"/>
      <c r="L18" s="19"/>
      <c r="M18" s="20"/>
      <c r="N18" s="21" t="s">
        <v>44</v>
      </c>
      <c r="O18" s="31"/>
      <c r="P18" s="22" t="s">
        <v>45</v>
      </c>
      <c r="Q18" s="31"/>
      <c r="R18" s="31"/>
      <c r="S18" s="113"/>
    </row>
    <row r="19" spans="1:703" ht="21" customHeight="1">
      <c r="B19" s="116"/>
      <c r="C19" s="116"/>
      <c r="D19" s="116"/>
      <c r="E19" s="116"/>
      <c r="F19" s="116"/>
      <c r="G19" s="116"/>
      <c r="H19" s="116"/>
      <c r="I19" s="116"/>
      <c r="J19" s="116"/>
      <c r="K19" s="116"/>
      <c r="L19" s="125"/>
      <c r="M19" s="125"/>
      <c r="N19" s="32"/>
      <c r="O19" s="116"/>
      <c r="P19" s="33"/>
      <c r="Q19" s="116"/>
      <c r="R19" s="116"/>
      <c r="S19" s="34"/>
    </row>
    <row r="20" spans="1:703" ht="21" customHeight="1">
      <c r="B20" s="116"/>
      <c r="C20" s="116"/>
      <c r="D20" s="116"/>
      <c r="E20" s="116"/>
      <c r="F20" s="116"/>
      <c r="G20" s="116"/>
      <c r="H20" s="116"/>
      <c r="I20" s="116"/>
      <c r="J20" s="116"/>
      <c r="K20" s="116"/>
      <c r="L20" s="116"/>
      <c r="M20" s="116"/>
      <c r="N20" s="116"/>
      <c r="O20" s="116"/>
      <c r="P20" s="116"/>
      <c r="Q20" s="116"/>
      <c r="R20" s="116"/>
      <c r="S20" s="116"/>
    </row>
    <row r="21" spans="1:703" s="16" customFormat="1" ht="21" customHeight="1">
      <c r="A21" s="36"/>
      <c r="B21" s="217" t="s">
        <v>77</v>
      </c>
      <c r="C21" s="217"/>
      <c r="D21" s="217"/>
      <c r="E21" s="217"/>
      <c r="F21" s="217"/>
      <c r="G21" s="217"/>
      <c r="H21" s="217"/>
      <c r="I21" s="217"/>
      <c r="J21" s="217"/>
      <c r="K21" s="217"/>
      <c r="L21" s="217"/>
      <c r="M21" s="217"/>
      <c r="N21" s="217"/>
      <c r="O21" s="217"/>
      <c r="P21" s="217"/>
      <c r="Q21" s="217"/>
      <c r="R21" s="217"/>
      <c r="S21" s="217"/>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16"/>
      <c r="C22" s="116"/>
      <c r="D22" s="116"/>
      <c r="E22" s="116"/>
      <c r="F22" s="116"/>
      <c r="G22" s="116"/>
      <c r="H22" s="116"/>
      <c r="I22" s="116"/>
      <c r="J22" s="116"/>
      <c r="K22" s="116"/>
      <c r="L22" s="116"/>
      <c r="M22" s="116"/>
      <c r="N22" s="116"/>
      <c r="O22" s="116"/>
      <c r="P22" s="116"/>
      <c r="Q22" s="116"/>
      <c r="R22" s="116"/>
      <c r="S22" s="11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19"/>
      <c r="C23" s="200" t="s">
        <v>117</v>
      </c>
      <c r="D23" s="200"/>
      <c r="E23" s="200"/>
      <c r="F23" s="200"/>
      <c r="G23" s="215" t="str">
        <f>基本情報!$E$18</f>
        <v>2XaXXXXXXXXX</v>
      </c>
      <c r="H23" s="215"/>
      <c r="I23" s="215"/>
      <c r="J23" s="215"/>
      <c r="K23" s="119"/>
      <c r="L23" s="119"/>
      <c r="M23" s="119"/>
      <c r="N23" s="119"/>
      <c r="O23" s="119"/>
      <c r="P23" s="119"/>
      <c r="Q23" s="119"/>
      <c r="R23" s="119"/>
      <c r="S23" s="11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16"/>
      <c r="C24" s="116"/>
      <c r="D24" s="116"/>
      <c r="E24" s="116"/>
      <c r="F24" s="116"/>
      <c r="G24" s="116"/>
      <c r="H24" s="116"/>
      <c r="I24" s="116"/>
      <c r="J24" s="116"/>
      <c r="K24" s="116"/>
      <c r="L24" s="116"/>
      <c r="M24" s="116"/>
      <c r="N24" s="116"/>
      <c r="O24" s="116"/>
      <c r="P24" s="116"/>
      <c r="Q24" s="116"/>
      <c r="R24" s="116"/>
      <c r="S24" s="11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16"/>
      <c r="C25" s="200" t="s">
        <v>39</v>
      </c>
      <c r="D25" s="200"/>
      <c r="E25" s="200"/>
      <c r="F25" s="200"/>
      <c r="G25" s="220" t="str">
        <f>基本情報!$E$20</f>
        <v>202X年度●●研修「●●●」研修業務委託契約</v>
      </c>
      <c r="H25" s="220"/>
      <c r="I25" s="220"/>
      <c r="J25" s="220"/>
      <c r="K25" s="220"/>
      <c r="L25" s="220"/>
      <c r="M25" s="220"/>
      <c r="N25" s="220"/>
      <c r="O25" s="220"/>
      <c r="P25" s="220"/>
      <c r="Q25" s="220"/>
      <c r="R25" s="220"/>
      <c r="S25" s="11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16"/>
      <c r="C26" s="116"/>
      <c r="D26" s="115"/>
      <c r="E26" s="115"/>
      <c r="F26" s="115"/>
      <c r="G26" s="220"/>
      <c r="H26" s="220"/>
      <c r="I26" s="220"/>
      <c r="J26" s="220"/>
      <c r="K26" s="220"/>
      <c r="L26" s="220"/>
      <c r="M26" s="220"/>
      <c r="N26" s="220"/>
      <c r="O26" s="220"/>
      <c r="P26" s="220"/>
      <c r="Q26" s="220"/>
      <c r="R26" s="220"/>
      <c r="S26" s="11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16"/>
      <c r="C27" s="200" t="s">
        <v>51</v>
      </c>
      <c r="D27" s="200"/>
      <c r="E27" s="200"/>
      <c r="F27" s="200"/>
      <c r="G27" s="204">
        <f>基本情報!$E$25</f>
        <v>0</v>
      </c>
      <c r="H27" s="204"/>
      <c r="I27" s="116"/>
      <c r="J27" s="116"/>
      <c r="K27" s="116"/>
      <c r="L27" s="116"/>
      <c r="M27" s="116"/>
      <c r="N27" s="116"/>
      <c r="O27" s="116"/>
      <c r="P27" s="116"/>
      <c r="Q27" s="116"/>
      <c r="R27" s="116"/>
      <c r="S27" s="11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16"/>
      <c r="C28" s="116"/>
      <c r="D28" s="116"/>
      <c r="E28" s="116"/>
      <c r="F28" s="116"/>
      <c r="G28" s="116"/>
      <c r="H28" s="116"/>
      <c r="I28" s="116"/>
      <c r="J28" s="116"/>
      <c r="K28" s="116"/>
      <c r="L28" s="116"/>
      <c r="M28" s="116"/>
      <c r="N28" s="116"/>
      <c r="O28" s="116"/>
      <c r="P28" s="116"/>
      <c r="Q28" s="116"/>
      <c r="R28" s="116"/>
      <c r="S28" s="11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16"/>
      <c r="C29" s="200" t="s">
        <v>53</v>
      </c>
      <c r="D29" s="200"/>
      <c r="E29" s="200"/>
      <c r="F29" s="200"/>
      <c r="G29" s="205" t="str">
        <f>基本情報!$E$27</f>
        <v>20XX年XX月XX日</v>
      </c>
      <c r="H29" s="205"/>
      <c r="I29" s="205"/>
      <c r="J29" s="205"/>
      <c r="K29" s="114" t="s">
        <v>54</v>
      </c>
      <c r="L29" s="205" t="str">
        <f>基本情報!$E$28</f>
        <v>20XX年XX月XX日</v>
      </c>
      <c r="M29" s="205"/>
      <c r="N29" s="205"/>
      <c r="O29" s="205"/>
      <c r="P29" s="116"/>
      <c r="Q29" s="116"/>
      <c r="R29" s="116"/>
      <c r="S29" s="11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16"/>
      <c r="C30" s="200" t="s">
        <v>55</v>
      </c>
      <c r="D30" s="200"/>
      <c r="E30" s="200"/>
      <c r="F30" s="200"/>
      <c r="G30" s="205" t="str">
        <f>基本情報!$E$31</f>
        <v>20XX年XX月XX日</v>
      </c>
      <c r="H30" s="205"/>
      <c r="I30" s="205"/>
      <c r="J30" s="205"/>
      <c r="K30" s="114" t="s">
        <v>54</v>
      </c>
      <c r="L30" s="205" t="str">
        <f>基本情報!$E$32</f>
        <v>20XX年XX月XX日</v>
      </c>
      <c r="M30" s="205"/>
      <c r="N30" s="205"/>
      <c r="O30" s="205"/>
      <c r="P30" s="116"/>
      <c r="Q30" s="116"/>
      <c r="R30" s="116"/>
      <c r="S30" s="11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16"/>
      <c r="C31" s="116"/>
      <c r="D31" s="116"/>
      <c r="E31" s="116"/>
      <c r="F31" s="116"/>
      <c r="G31" s="116"/>
      <c r="H31" s="116"/>
      <c r="I31" s="116"/>
      <c r="J31" s="116"/>
      <c r="K31" s="116"/>
      <c r="L31" s="116"/>
      <c r="M31" s="116"/>
      <c r="N31" s="116"/>
      <c r="O31" s="116"/>
      <c r="P31" s="116"/>
      <c r="Q31" s="116"/>
      <c r="R31" s="116"/>
      <c r="S31" s="11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46" customHeight="1">
      <c r="A32" s="36"/>
      <c r="B32" s="116"/>
      <c r="C32" s="253" t="s">
        <v>143</v>
      </c>
      <c r="D32" s="253"/>
      <c r="E32" s="253"/>
      <c r="F32" s="253"/>
      <c r="G32" s="253"/>
      <c r="H32" s="253"/>
      <c r="I32" s="253"/>
      <c r="J32" s="253"/>
      <c r="K32" s="253"/>
      <c r="L32" s="253"/>
      <c r="M32" s="253"/>
      <c r="N32" s="253"/>
      <c r="O32" s="253"/>
      <c r="P32" s="253"/>
      <c r="Q32" s="253"/>
      <c r="R32" s="253"/>
      <c r="S32" s="11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16"/>
      <c r="C33" s="122"/>
      <c r="D33" s="122"/>
      <c r="E33" s="122"/>
      <c r="F33" s="122"/>
      <c r="G33" s="122"/>
      <c r="H33" s="122"/>
      <c r="I33" s="122"/>
      <c r="J33" s="122"/>
      <c r="K33" s="122"/>
      <c r="L33" s="122"/>
      <c r="M33" s="122"/>
      <c r="N33" s="122"/>
      <c r="O33" s="122"/>
      <c r="P33" s="122"/>
      <c r="Q33" s="122"/>
      <c r="R33" s="122"/>
      <c r="S33" s="11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16"/>
      <c r="C34" s="116"/>
      <c r="D34" s="116"/>
      <c r="E34" s="116"/>
      <c r="F34" s="116"/>
      <c r="G34" s="116"/>
      <c r="H34" s="116"/>
      <c r="I34" s="116"/>
      <c r="J34" s="116"/>
      <c r="K34" s="116"/>
      <c r="L34" s="116"/>
      <c r="M34" s="116"/>
      <c r="N34" s="116"/>
      <c r="O34" s="116"/>
      <c r="P34" s="116"/>
      <c r="Q34" s="116"/>
      <c r="R34" s="116"/>
      <c r="S34" s="11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202" t="s">
        <v>57</v>
      </c>
      <c r="C35" s="202"/>
      <c r="D35" s="202"/>
      <c r="E35" s="202"/>
      <c r="F35" s="202"/>
      <c r="G35" s="202"/>
      <c r="H35" s="202"/>
      <c r="I35" s="202"/>
      <c r="J35" s="202"/>
      <c r="K35" s="202"/>
      <c r="L35" s="202"/>
      <c r="M35" s="202"/>
      <c r="N35" s="202"/>
      <c r="O35" s="202"/>
      <c r="P35" s="202"/>
      <c r="Q35" s="202"/>
      <c r="R35" s="202"/>
      <c r="S35" s="202"/>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14"/>
      <c r="C36" s="114"/>
      <c r="D36" s="114"/>
      <c r="E36" s="114"/>
      <c r="F36" s="114"/>
      <c r="G36" s="114"/>
      <c r="H36" s="114"/>
      <c r="I36" s="114"/>
      <c r="J36" s="114"/>
      <c r="K36" s="114"/>
      <c r="L36" s="114"/>
      <c r="M36" s="114"/>
      <c r="N36" s="114"/>
      <c r="O36" s="114"/>
      <c r="P36" s="114"/>
      <c r="Q36" s="114"/>
      <c r="R36" s="114"/>
      <c r="S36" s="11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16"/>
      <c r="C37" s="116"/>
      <c r="D37" s="116"/>
      <c r="E37" s="116"/>
      <c r="F37" s="116"/>
      <c r="G37" s="116"/>
      <c r="H37" s="116"/>
      <c r="I37" s="116"/>
      <c r="J37" s="116"/>
      <c r="K37" s="116"/>
      <c r="L37" s="116"/>
      <c r="M37" s="116"/>
      <c r="N37" s="116"/>
      <c r="O37" s="116"/>
      <c r="P37" s="116"/>
      <c r="Q37" s="116"/>
      <c r="R37" s="116"/>
      <c r="S37" s="11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16"/>
      <c r="C38" s="207" t="s">
        <v>125</v>
      </c>
      <c r="D38" s="207"/>
      <c r="E38" s="207"/>
      <c r="F38" s="227"/>
      <c r="G38" s="227"/>
      <c r="H38" s="227"/>
      <c r="I38" s="31" t="s">
        <v>144</v>
      </c>
      <c r="J38" s="23"/>
      <c r="K38" s="31"/>
      <c r="L38" s="31"/>
      <c r="M38" s="31"/>
      <c r="N38" s="29"/>
      <c r="O38" s="210">
        <f>ROUNDDOWN(F38*0.1,1)</f>
        <v>0</v>
      </c>
      <c r="P38" s="210"/>
      <c r="Q38" s="210"/>
      <c r="R38" s="30" t="s">
        <v>121</v>
      </c>
      <c r="S38" s="11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16"/>
      <c r="C39" s="116"/>
      <c r="D39" s="116"/>
      <c r="E39" s="116"/>
      <c r="F39" s="116"/>
      <c r="G39" s="116"/>
      <c r="H39" s="116"/>
      <c r="I39" s="116"/>
      <c r="J39" s="116"/>
      <c r="K39" s="116"/>
      <c r="L39" s="116"/>
      <c r="M39" s="116"/>
      <c r="N39" s="116"/>
      <c r="O39" s="116"/>
      <c r="P39" s="116"/>
      <c r="Q39" s="116"/>
      <c r="R39" s="116"/>
      <c r="S39" s="11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16"/>
      <c r="C40" s="207" t="s">
        <v>126</v>
      </c>
      <c r="D40" s="207"/>
      <c r="E40" s="207"/>
      <c r="F40" s="254" t="s">
        <v>7</v>
      </c>
      <c r="G40" s="254"/>
      <c r="H40" s="254"/>
      <c r="I40" s="254"/>
      <c r="J40" s="31"/>
      <c r="K40" s="31"/>
      <c r="L40" s="31"/>
      <c r="M40" s="31"/>
      <c r="N40" s="31"/>
      <c r="O40" s="31"/>
      <c r="P40" s="31"/>
      <c r="Q40" s="31"/>
      <c r="R40" s="31"/>
      <c r="S40" s="11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16"/>
      <c r="C41" s="116"/>
      <c r="D41" s="116"/>
      <c r="E41" s="116"/>
      <c r="F41" s="116"/>
      <c r="G41" s="116"/>
      <c r="H41" s="116"/>
      <c r="I41" s="116"/>
      <c r="J41" s="116"/>
      <c r="K41" s="116"/>
      <c r="L41" s="116"/>
      <c r="M41" s="116"/>
      <c r="N41" s="116"/>
      <c r="O41" s="116"/>
      <c r="P41" s="116"/>
      <c r="Q41" s="116"/>
      <c r="R41" s="116"/>
      <c r="S41" s="11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16"/>
      <c r="C42" s="207" t="s">
        <v>127</v>
      </c>
      <c r="D42" s="207"/>
      <c r="E42" s="207"/>
      <c r="F42" s="227"/>
      <c r="G42" s="227"/>
      <c r="H42" s="227"/>
      <c r="I42" s="31" t="s">
        <v>36</v>
      </c>
      <c r="J42" s="31"/>
      <c r="K42" s="31"/>
      <c r="L42" s="31"/>
      <c r="M42" s="31"/>
      <c r="N42" s="31"/>
      <c r="O42" s="31"/>
      <c r="P42" s="255"/>
      <c r="Q42" s="255"/>
      <c r="R42" s="255"/>
      <c r="S42" s="11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16"/>
      <c r="C43" s="116"/>
      <c r="D43" s="116"/>
      <c r="E43" s="116"/>
      <c r="F43" s="116"/>
      <c r="G43" s="116"/>
      <c r="H43" s="116"/>
      <c r="I43" s="116"/>
      <c r="J43" s="116"/>
      <c r="K43" s="116"/>
      <c r="L43" s="116"/>
      <c r="M43" s="116"/>
      <c r="N43" s="116"/>
      <c r="O43" s="116"/>
      <c r="P43" s="116"/>
      <c r="Q43" s="116"/>
      <c r="R43" s="116"/>
      <c r="S43" s="11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16"/>
      <c r="C44" s="207" t="s">
        <v>128</v>
      </c>
      <c r="D44" s="207"/>
      <c r="E44" s="207"/>
      <c r="F44" s="256">
        <f>F38-F42</f>
        <v>0</v>
      </c>
      <c r="G44" s="256"/>
      <c r="H44" s="256"/>
      <c r="I44" s="31" t="s">
        <v>36</v>
      </c>
      <c r="J44" s="23"/>
      <c r="K44" s="31"/>
      <c r="L44" s="31"/>
      <c r="M44" s="31"/>
      <c r="N44" s="31"/>
      <c r="O44" s="31"/>
      <c r="P44" s="257"/>
      <c r="Q44" s="257"/>
      <c r="R44" s="257"/>
      <c r="S44" s="11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16"/>
      <c r="C45" s="70"/>
      <c r="D45" s="116"/>
      <c r="E45" s="116"/>
      <c r="F45" s="116"/>
      <c r="G45" s="116"/>
      <c r="H45" s="83"/>
      <c r="I45" s="83"/>
      <c r="J45" s="83"/>
      <c r="K45" s="83"/>
      <c r="L45" s="83"/>
      <c r="M45" s="83"/>
      <c r="N45" s="83"/>
      <c r="O45" s="83"/>
      <c r="P45" s="83"/>
      <c r="Q45" s="83"/>
      <c r="R45" s="83"/>
      <c r="S45" s="11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16"/>
      <c r="C46" s="116"/>
      <c r="D46" s="116"/>
      <c r="E46" s="116"/>
      <c r="F46" s="116"/>
      <c r="G46" s="116"/>
      <c r="H46" s="116"/>
      <c r="I46" s="116"/>
      <c r="J46" s="116"/>
      <c r="K46" s="116"/>
      <c r="L46" s="116"/>
      <c r="M46" s="116"/>
      <c r="N46" s="116"/>
      <c r="O46" s="116"/>
      <c r="P46" s="116"/>
      <c r="Q46" s="116"/>
      <c r="R46" s="116"/>
      <c r="S46" s="62" t="s">
        <v>21</v>
      </c>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35" customFormat="1" ht="18" customHeight="1">
      <c r="B47" s="36"/>
      <c r="C47" s="36"/>
      <c r="D47" s="36"/>
      <c r="E47" s="36"/>
      <c r="F47" s="36"/>
      <c r="G47" s="36"/>
      <c r="H47" s="36"/>
      <c r="I47" s="36"/>
      <c r="J47" s="36"/>
      <c r="K47" s="36"/>
      <c r="L47" s="36"/>
      <c r="M47" s="36"/>
      <c r="N47" s="36"/>
      <c r="O47" s="36"/>
      <c r="P47" s="36"/>
      <c r="Q47" s="36"/>
      <c r="R47" s="36"/>
      <c r="S47" s="36"/>
    </row>
    <row r="48" spans="1:703" s="35" customFormat="1" ht="18" customHeight="1">
      <c r="B48" s="36"/>
      <c r="C48" s="36"/>
      <c r="D48" s="36"/>
      <c r="E48" s="36"/>
      <c r="F48" s="36"/>
      <c r="G48" s="36"/>
      <c r="H48" s="36"/>
      <c r="I48" s="36"/>
      <c r="J48" s="36"/>
      <c r="K48" s="36"/>
      <c r="L48" s="36"/>
      <c r="M48" s="36"/>
      <c r="N48" s="36"/>
      <c r="O48" s="36"/>
      <c r="P48" s="36"/>
      <c r="Q48" s="36"/>
      <c r="R48" s="36"/>
      <c r="S48" s="36"/>
    </row>
    <row r="49" spans="2:19" s="35" customFormat="1" ht="18" customHeight="1">
      <c r="B49" s="36"/>
      <c r="C49" s="36"/>
      <c r="D49" s="36"/>
      <c r="E49" s="36"/>
      <c r="F49" s="36"/>
      <c r="G49" s="36"/>
      <c r="H49" s="36"/>
      <c r="I49" s="36"/>
      <c r="J49" s="36"/>
      <c r="K49" s="36"/>
      <c r="L49" s="36"/>
      <c r="M49" s="36"/>
      <c r="N49" s="36"/>
      <c r="O49" s="36"/>
      <c r="P49" s="36"/>
      <c r="Q49" s="36"/>
      <c r="R49" s="36"/>
      <c r="S49" s="36"/>
    </row>
    <row r="50" spans="2:19" s="35" customFormat="1" ht="18" customHeight="1">
      <c r="B50" s="36"/>
      <c r="C50" s="36"/>
      <c r="D50" s="36"/>
      <c r="E50" s="36"/>
      <c r="F50" s="36"/>
      <c r="G50" s="36"/>
      <c r="H50" s="36"/>
      <c r="I50" s="36"/>
      <c r="J50" s="36"/>
      <c r="K50" s="36"/>
      <c r="L50" s="36"/>
      <c r="M50" s="36"/>
      <c r="N50" s="36"/>
      <c r="O50" s="36"/>
      <c r="P50" s="36"/>
      <c r="Q50" s="36"/>
      <c r="R50" s="36"/>
      <c r="S50" s="36"/>
    </row>
    <row r="51" spans="2:19" s="35" customFormat="1" ht="18" customHeight="1">
      <c r="B51" s="36"/>
      <c r="C51" s="36"/>
      <c r="D51" s="36"/>
      <c r="E51" s="36"/>
      <c r="F51" s="36"/>
      <c r="G51" s="36"/>
      <c r="H51" s="36"/>
      <c r="I51" s="36"/>
      <c r="J51" s="36"/>
      <c r="K51" s="36"/>
      <c r="L51" s="36"/>
      <c r="M51" s="36"/>
      <c r="N51" s="36"/>
      <c r="O51" s="36"/>
      <c r="P51" s="36"/>
      <c r="Q51" s="36"/>
      <c r="R51" s="36"/>
      <c r="S51" s="36"/>
    </row>
    <row r="52" spans="2:19" s="35" customFormat="1" ht="18"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sheetData>
  <mergeCells count="30">
    <mergeCell ref="C44:E44"/>
    <mergeCell ref="F44:H44"/>
    <mergeCell ref="P44:R44"/>
    <mergeCell ref="C30:F30"/>
    <mergeCell ref="G30:J30"/>
    <mergeCell ref="L30:O30"/>
    <mergeCell ref="C32:R32"/>
    <mergeCell ref="C38:E38"/>
    <mergeCell ref="F38:H38"/>
    <mergeCell ref="O38:Q38"/>
    <mergeCell ref="C40:E40"/>
    <mergeCell ref="F40:I40"/>
    <mergeCell ref="C42:E42"/>
    <mergeCell ref="F42:H42"/>
    <mergeCell ref="P42:R42"/>
    <mergeCell ref="B35:S35"/>
    <mergeCell ref="C23:F23"/>
    <mergeCell ref="G23:J23"/>
    <mergeCell ref="O1:S1"/>
    <mergeCell ref="O10:R10"/>
    <mergeCell ref="L11:M11"/>
    <mergeCell ref="L15:M15"/>
    <mergeCell ref="B21:S21"/>
    <mergeCell ref="C25:F25"/>
    <mergeCell ref="G25:R26"/>
    <mergeCell ref="C27:F27"/>
    <mergeCell ref="G27:H27"/>
    <mergeCell ref="C29:F29"/>
    <mergeCell ref="G29:J29"/>
    <mergeCell ref="L29:O29"/>
  </mergeCells>
  <phoneticPr fontId="4"/>
  <dataValidations count="3">
    <dataValidation type="list" imeMode="on" allowBlank="1" showInputMessage="1" showErrorMessage="1" sqref="S9" xr:uid="{E8723385-AC56-443B-A575-57E1A43A22BB}">
      <formula1>"㊞,押印省略"</formula1>
    </dataValidation>
    <dataValidation imeMode="off" allowBlank="1" showInputMessage="1" showErrorMessage="1" sqref="G23 G27" xr:uid="{5902ADA0-EDE7-4010-95AB-B0C4AB18422A}"/>
    <dataValidation imeMode="on" allowBlank="1" showInputMessage="1" showErrorMessage="1" sqref="S11:S14 C45 S16:S19 B2:B5" xr:uid="{99DACCF8-789E-445D-B249-E99C7DE38DE4}"/>
  </dataValidations>
  <printOptions horizontalCentered="1"/>
  <pageMargins left="0.51181102362204722" right="0.51181102362204722" top="0.74803149606299213" bottom="0.55118110236220474" header="0.31496062992125984" footer="0.31496062992125984"/>
  <pageSetup paperSize="9" scale="79" orientation="portrait" cellComments="asDisplayed" horizontalDpi="300" verticalDpi="300" r:id="rId1"/>
  <headerFooter>
    <oddHeader xml:space="preserve">&amp;R&amp;"BIZ UDPゴシック,標準"&amp;14
</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DB17F-1D5E-44A4-9C87-4F469883E95F}">
  <sheetPr>
    <tabColor rgb="FFFFFF00"/>
    <pageSetUpPr fitToPage="1"/>
  </sheetPr>
  <dimension ref="A1:AAA2832"/>
  <sheetViews>
    <sheetView showGridLines="0" view="pageBreakPreview" zoomScale="50" zoomScaleNormal="100" zoomScaleSheetLayoutView="50" workbookViewId="0">
      <selection activeCell="Y45" sqref="B1:Y45"/>
    </sheetView>
  </sheetViews>
  <sheetFormatPr defaultColWidth="9" defaultRowHeight="18" customHeight="1" outlineLevelRow="1"/>
  <cols>
    <col min="1" max="1" width="49.36328125" style="36" customWidth="1"/>
    <col min="2" max="19" width="6.6328125" style="4" customWidth="1"/>
    <col min="20" max="20" width="5.54296875" style="36" customWidth="1"/>
    <col min="21" max="703" width="9" style="36"/>
    <col min="704" max="16384" width="9" style="4"/>
  </cols>
  <sheetData>
    <row r="1" spans="1:703" ht="21" customHeight="1">
      <c r="B1" s="61"/>
      <c r="C1" s="61"/>
      <c r="D1" s="61"/>
      <c r="E1" s="61"/>
      <c r="F1" s="61"/>
      <c r="G1" s="61"/>
      <c r="H1" s="61"/>
      <c r="I1" s="61"/>
      <c r="J1" s="61"/>
      <c r="K1" s="61"/>
      <c r="L1" s="61"/>
      <c r="M1" s="61"/>
      <c r="N1" s="61"/>
      <c r="O1" s="258" t="s">
        <v>47</v>
      </c>
      <c r="P1" s="258"/>
      <c r="Q1" s="258"/>
      <c r="R1" s="258"/>
      <c r="S1" s="258"/>
    </row>
    <row r="2" spans="1:703" ht="21" customHeight="1">
      <c r="B2" s="158"/>
      <c r="C2" s="61"/>
      <c r="D2" s="61"/>
      <c r="E2" s="61"/>
      <c r="F2" s="61"/>
      <c r="G2" s="61"/>
      <c r="H2" s="61"/>
      <c r="I2" s="61"/>
      <c r="J2" s="61"/>
      <c r="K2" s="61"/>
      <c r="L2" s="61"/>
      <c r="M2" s="61"/>
      <c r="N2" s="61"/>
      <c r="O2" s="61"/>
      <c r="P2" s="61"/>
      <c r="Q2" s="61"/>
      <c r="R2" s="61"/>
      <c r="S2" s="61"/>
    </row>
    <row r="3" spans="1:703" ht="21" customHeight="1">
      <c r="B3" s="34" t="str">
        <f>基本情報!$E$5</f>
        <v>独立行政法人国際協力機構</v>
      </c>
      <c r="C3" s="61"/>
      <c r="D3" s="61"/>
      <c r="E3" s="61"/>
      <c r="F3" s="61"/>
      <c r="G3" s="61"/>
      <c r="H3" s="61"/>
      <c r="I3" s="61"/>
      <c r="J3" s="61"/>
      <c r="K3" s="61"/>
      <c r="L3" s="61"/>
      <c r="M3" s="61"/>
      <c r="N3" s="61"/>
      <c r="O3" s="61"/>
      <c r="P3" s="61"/>
      <c r="Q3" s="61"/>
      <c r="R3" s="61"/>
      <c r="S3" s="61"/>
    </row>
    <row r="4" spans="1:703" ht="21" customHeight="1">
      <c r="B4" s="34" t="str">
        <f>基本情報!$E$6</f>
        <v>○○センター　契約担当役</v>
      </c>
      <c r="C4" s="61"/>
      <c r="D4" s="61"/>
      <c r="E4" s="61"/>
      <c r="F4" s="61"/>
      <c r="G4" s="61"/>
      <c r="H4" s="61"/>
      <c r="I4" s="61"/>
      <c r="J4" s="61"/>
      <c r="K4" s="61"/>
      <c r="L4" s="61"/>
      <c r="M4" s="61"/>
      <c r="N4" s="61"/>
      <c r="O4" s="61"/>
      <c r="P4" s="61"/>
      <c r="Q4" s="61"/>
      <c r="R4" s="61"/>
      <c r="S4" s="61"/>
    </row>
    <row r="5" spans="1:703" ht="21" customHeight="1">
      <c r="B5" s="34" t="str">
        <f>基本情報!$E$7&amp;"　"&amp;基本情報!$E$8&amp;"　殿"</f>
        <v>所長　　殿</v>
      </c>
      <c r="C5" s="61"/>
      <c r="D5" s="61"/>
      <c r="E5" s="61"/>
      <c r="F5" s="61"/>
      <c r="G5" s="61"/>
      <c r="H5" s="61"/>
      <c r="I5" s="61"/>
      <c r="J5" s="61"/>
      <c r="K5" s="61"/>
      <c r="L5" s="61"/>
      <c r="M5" s="61"/>
      <c r="N5" s="61"/>
      <c r="O5" s="61"/>
      <c r="P5" s="61"/>
      <c r="Q5" s="61"/>
      <c r="R5" s="61"/>
      <c r="S5" s="61"/>
    </row>
    <row r="6" spans="1:703" ht="21" customHeight="1">
      <c r="B6" s="61"/>
      <c r="C6" s="61"/>
      <c r="D6" s="61"/>
      <c r="E6" s="61"/>
      <c r="F6" s="61"/>
      <c r="G6" s="61"/>
      <c r="H6" s="61"/>
      <c r="I6" s="61"/>
      <c r="J6" s="61"/>
      <c r="K6" s="61"/>
      <c r="L6" s="61"/>
      <c r="M6" s="61"/>
      <c r="N6" s="61"/>
      <c r="O6" s="61"/>
      <c r="P6" s="61"/>
      <c r="Q6" s="61"/>
      <c r="R6" s="61"/>
      <c r="S6" s="61"/>
    </row>
    <row r="7" spans="1:703" ht="21" customHeight="1">
      <c r="B7" s="61"/>
      <c r="C7" s="61"/>
      <c r="D7" s="61"/>
      <c r="E7" s="61"/>
      <c r="F7" s="61"/>
      <c r="G7" s="61"/>
      <c r="H7" s="61"/>
      <c r="I7" s="61"/>
      <c r="J7" s="61"/>
      <c r="K7" s="61"/>
      <c r="L7" s="61"/>
      <c r="M7" s="116" t="str">
        <f>基本情報!$E$11</f>
        <v>一般社団法人　XXXXXXXX</v>
      </c>
      <c r="N7" s="61"/>
      <c r="O7" s="61"/>
      <c r="P7" s="61"/>
      <c r="Q7" s="61"/>
      <c r="R7" s="61"/>
      <c r="S7" s="61"/>
    </row>
    <row r="8" spans="1:703" ht="21" customHeight="1">
      <c r="B8" s="61"/>
      <c r="C8" s="61"/>
      <c r="D8" s="61"/>
      <c r="E8" s="61"/>
      <c r="F8" s="61"/>
      <c r="G8" s="61"/>
      <c r="H8" s="61"/>
      <c r="I8" s="61"/>
      <c r="J8" s="61"/>
      <c r="K8" s="61"/>
      <c r="L8" s="61"/>
      <c r="M8" s="116" t="str">
        <f>IF(基本情報!$E$12="","",基本情報!$E$12)</f>
        <v/>
      </c>
      <c r="N8" s="61"/>
      <c r="O8" s="61"/>
      <c r="P8" s="61"/>
      <c r="Q8" s="61"/>
      <c r="R8" s="61"/>
      <c r="S8" s="68" t="s">
        <v>118</v>
      </c>
    </row>
    <row r="9" spans="1:703" ht="21" customHeight="1">
      <c r="B9" s="61"/>
      <c r="C9" s="61"/>
      <c r="D9" s="61"/>
      <c r="E9" s="61"/>
      <c r="F9" s="61"/>
      <c r="G9" s="61"/>
      <c r="H9" s="61"/>
      <c r="I9" s="61"/>
      <c r="J9" s="61"/>
      <c r="K9" s="61"/>
      <c r="L9" s="61"/>
      <c r="M9" s="116" t="str">
        <f>基本情報!$E$13&amp;"　"&amp;基本情報!$E$14</f>
        <v>理事長　XXXXXXXX</v>
      </c>
      <c r="N9" s="61"/>
      <c r="O9" s="61"/>
      <c r="P9" s="61"/>
      <c r="Q9" s="61"/>
      <c r="R9" s="61"/>
      <c r="S9" s="61"/>
    </row>
    <row r="10" spans="1:703" ht="21" customHeight="1">
      <c r="B10" s="61"/>
      <c r="C10" s="61"/>
      <c r="D10" s="61"/>
      <c r="E10" s="61"/>
      <c r="F10" s="61"/>
      <c r="G10" s="61"/>
      <c r="H10" s="61"/>
      <c r="I10" s="61"/>
      <c r="J10" s="61"/>
      <c r="K10" s="61"/>
      <c r="L10" s="61"/>
      <c r="M10" s="116"/>
      <c r="N10" s="62" t="s">
        <v>119</v>
      </c>
      <c r="O10" s="216">
        <f>基本情報!$E$15</f>
        <v>8888888888888</v>
      </c>
      <c r="P10" s="216"/>
      <c r="Q10" s="216"/>
      <c r="R10" s="216"/>
      <c r="S10" s="116" t="s">
        <v>120</v>
      </c>
    </row>
    <row r="11" spans="1:703" s="3" customFormat="1" ht="21" customHeight="1" outlineLevel="1">
      <c r="A11" s="35"/>
      <c r="B11" s="116"/>
      <c r="C11" s="116"/>
      <c r="D11" s="116"/>
      <c r="E11" s="116"/>
      <c r="F11" s="116"/>
      <c r="G11" s="116"/>
      <c r="H11" s="116"/>
      <c r="I11" s="116"/>
      <c r="J11" s="116"/>
      <c r="K11" s="116"/>
      <c r="L11" s="249" t="s">
        <v>40</v>
      </c>
      <c r="M11" s="250"/>
      <c r="N11" s="17" t="s">
        <v>41</v>
      </c>
      <c r="O11" s="17"/>
      <c r="P11" s="123"/>
      <c r="Q11" s="18"/>
      <c r="R11" s="18"/>
      <c r="S11" s="110"/>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c r="IX11" s="35"/>
      <c r="IY11" s="35"/>
      <c r="IZ11" s="35"/>
      <c r="JA11" s="35"/>
      <c r="JB11" s="35"/>
      <c r="JC11" s="35"/>
      <c r="JD11" s="35"/>
      <c r="JE11" s="35"/>
      <c r="JF11" s="35"/>
      <c r="JG11" s="35"/>
      <c r="JH11" s="35"/>
      <c r="JI11" s="35"/>
      <c r="JJ11" s="35"/>
      <c r="JK11" s="35"/>
      <c r="JL11" s="35"/>
      <c r="JM11" s="35"/>
      <c r="JN11" s="35"/>
      <c r="JO11" s="35"/>
      <c r="JP11" s="35"/>
      <c r="JQ11" s="35"/>
      <c r="JR11" s="35"/>
      <c r="JS11" s="35"/>
      <c r="JT11" s="35"/>
      <c r="JU11" s="35"/>
      <c r="JV11" s="35"/>
      <c r="JW11" s="35"/>
      <c r="JX11" s="35"/>
      <c r="JY11" s="35"/>
      <c r="JZ11" s="35"/>
      <c r="KA11" s="35"/>
      <c r="KB11" s="35"/>
      <c r="KC11" s="35"/>
      <c r="KD11" s="35"/>
      <c r="KE11" s="35"/>
      <c r="KF11" s="35"/>
      <c r="KG11" s="35"/>
      <c r="KH11" s="35"/>
      <c r="KI11" s="35"/>
      <c r="KJ11" s="35"/>
      <c r="KK11" s="35"/>
      <c r="KL11" s="35"/>
      <c r="KM11" s="35"/>
      <c r="KN11" s="35"/>
      <c r="KO11" s="35"/>
      <c r="KP11" s="35"/>
      <c r="KQ11" s="35"/>
      <c r="KR11" s="35"/>
      <c r="KS11" s="35"/>
      <c r="KT11" s="35"/>
      <c r="KU11" s="35"/>
      <c r="KV11" s="35"/>
      <c r="KW11" s="35"/>
      <c r="KX11" s="35"/>
      <c r="KY11" s="35"/>
      <c r="KZ11" s="35"/>
      <c r="LA11" s="35"/>
      <c r="LB11" s="35"/>
      <c r="LC11" s="35"/>
      <c r="LD11" s="35"/>
      <c r="LE11" s="35"/>
      <c r="LF11" s="35"/>
      <c r="LG11" s="35"/>
      <c r="LH11" s="35"/>
      <c r="LI11" s="35"/>
      <c r="LJ11" s="35"/>
      <c r="LK11" s="35"/>
      <c r="LL11" s="35"/>
      <c r="LM11" s="35"/>
      <c r="LN11" s="35"/>
      <c r="LO11" s="35"/>
      <c r="LP11" s="35"/>
      <c r="LQ11" s="35"/>
      <c r="LR11" s="35"/>
      <c r="LS11" s="35"/>
      <c r="LT11" s="35"/>
      <c r="LU11" s="35"/>
      <c r="LV11" s="35"/>
      <c r="LW11" s="35"/>
      <c r="LX11" s="35"/>
      <c r="LY11" s="35"/>
      <c r="LZ11" s="35"/>
      <c r="MA11" s="35"/>
      <c r="MB11" s="35"/>
      <c r="MC11" s="35"/>
      <c r="MD11" s="35"/>
      <c r="ME11" s="35"/>
      <c r="MF11" s="35"/>
      <c r="MG11" s="35"/>
      <c r="MH11" s="35"/>
      <c r="MI11" s="35"/>
      <c r="MJ11" s="35"/>
      <c r="MK11" s="35"/>
      <c r="ML11" s="35"/>
      <c r="MM11" s="35"/>
      <c r="MN11" s="35"/>
      <c r="MO11" s="35"/>
      <c r="MP11" s="35"/>
      <c r="MQ11" s="35"/>
      <c r="MR11" s="35"/>
      <c r="MS11" s="35"/>
      <c r="MT11" s="35"/>
      <c r="MU11" s="35"/>
      <c r="MV11" s="35"/>
      <c r="MW11" s="35"/>
      <c r="MX11" s="35"/>
      <c r="MY11" s="35"/>
      <c r="MZ11" s="35"/>
      <c r="NA11" s="35"/>
      <c r="NB11" s="35"/>
      <c r="NC11" s="35"/>
      <c r="ND11" s="35"/>
      <c r="NE11" s="35"/>
      <c r="NF11" s="35"/>
      <c r="NG11" s="35"/>
      <c r="NH11" s="35"/>
      <c r="NI11" s="35"/>
      <c r="NJ11" s="35"/>
      <c r="NK11" s="35"/>
      <c r="NL11" s="35"/>
      <c r="NM11" s="35"/>
      <c r="NN11" s="35"/>
      <c r="NO11" s="35"/>
      <c r="NP11" s="35"/>
      <c r="NQ11" s="35"/>
      <c r="NR11" s="35"/>
      <c r="NS11" s="35"/>
      <c r="NT11" s="35"/>
      <c r="NU11" s="35"/>
      <c r="NV11" s="35"/>
      <c r="NW11" s="35"/>
      <c r="NX11" s="35"/>
      <c r="NY11" s="35"/>
      <c r="NZ11" s="35"/>
      <c r="OA11" s="35"/>
      <c r="OB11" s="35"/>
      <c r="OC11" s="35"/>
      <c r="OD11" s="35"/>
      <c r="OE11" s="35"/>
      <c r="OF11" s="35"/>
      <c r="OG11" s="35"/>
      <c r="OH11" s="35"/>
      <c r="OI11" s="35"/>
      <c r="OJ11" s="35"/>
      <c r="OK11" s="35"/>
      <c r="OL11" s="35"/>
      <c r="OM11" s="35"/>
      <c r="ON11" s="35"/>
      <c r="OO11" s="35"/>
      <c r="OP11" s="35"/>
      <c r="OQ11" s="35"/>
      <c r="OR11" s="35"/>
      <c r="OS11" s="35"/>
      <c r="OT11" s="35"/>
      <c r="OU11" s="35"/>
      <c r="OV11" s="35"/>
      <c r="OW11" s="35"/>
      <c r="OX11" s="35"/>
      <c r="OY11" s="35"/>
      <c r="OZ11" s="35"/>
      <c r="PA11" s="35"/>
      <c r="PB11" s="35"/>
      <c r="PC11" s="35"/>
      <c r="PD11" s="35"/>
      <c r="PE11" s="35"/>
      <c r="PF11" s="35"/>
      <c r="PG11" s="35"/>
      <c r="PH11" s="35"/>
      <c r="PI11" s="35"/>
      <c r="PJ11" s="35"/>
      <c r="PK11" s="35"/>
      <c r="PL11" s="35"/>
      <c r="PM11" s="35"/>
      <c r="PN11" s="35"/>
      <c r="PO11" s="35"/>
      <c r="PP11" s="35"/>
      <c r="PQ11" s="35"/>
      <c r="PR11" s="35"/>
      <c r="PS11" s="35"/>
      <c r="PT11" s="35"/>
      <c r="PU11" s="35"/>
      <c r="PV11" s="35"/>
      <c r="PW11" s="35"/>
      <c r="PX11" s="35"/>
      <c r="PY11" s="35"/>
      <c r="PZ11" s="35"/>
      <c r="QA11" s="35"/>
      <c r="QB11" s="35"/>
      <c r="QC11" s="35"/>
      <c r="QD11" s="35"/>
      <c r="QE11" s="35"/>
      <c r="QF11" s="35"/>
      <c r="QG11" s="35"/>
      <c r="QH11" s="35"/>
      <c r="QI11" s="35"/>
      <c r="QJ11" s="35"/>
      <c r="QK11" s="35"/>
      <c r="QL11" s="35"/>
      <c r="QM11" s="35"/>
      <c r="QN11" s="35"/>
      <c r="QO11" s="35"/>
      <c r="QP11" s="35"/>
      <c r="QQ11" s="35"/>
      <c r="QR11" s="35"/>
      <c r="QS11" s="35"/>
      <c r="QT11" s="35"/>
      <c r="QU11" s="35"/>
      <c r="QV11" s="35"/>
      <c r="QW11" s="35"/>
      <c r="QX11" s="35"/>
      <c r="QY11" s="35"/>
      <c r="QZ11" s="35"/>
      <c r="RA11" s="35"/>
      <c r="RB11" s="35"/>
      <c r="RC11" s="35"/>
      <c r="RD11" s="35"/>
      <c r="RE11" s="35"/>
      <c r="RF11" s="35"/>
      <c r="RG11" s="35"/>
      <c r="RH11" s="35"/>
      <c r="RI11" s="35"/>
      <c r="RJ11" s="35"/>
      <c r="RK11" s="35"/>
      <c r="RL11" s="35"/>
      <c r="RM11" s="35"/>
      <c r="RN11" s="35"/>
      <c r="RO11" s="35"/>
      <c r="RP11" s="35"/>
      <c r="RQ11" s="35"/>
      <c r="RR11" s="35"/>
      <c r="RS11" s="35"/>
      <c r="RT11" s="35"/>
      <c r="RU11" s="35"/>
      <c r="RV11" s="35"/>
      <c r="RW11" s="35"/>
      <c r="RX11" s="35"/>
      <c r="RY11" s="35"/>
      <c r="RZ11" s="35"/>
      <c r="SA11" s="35"/>
      <c r="SB11" s="35"/>
      <c r="SC11" s="35"/>
      <c r="SD11" s="35"/>
      <c r="SE11" s="35"/>
      <c r="SF11" s="35"/>
      <c r="SG11" s="35"/>
      <c r="SH11" s="35"/>
      <c r="SI11" s="35"/>
      <c r="SJ11" s="35"/>
      <c r="SK11" s="35"/>
      <c r="SL11" s="35"/>
      <c r="SM11" s="35"/>
      <c r="SN11" s="35"/>
      <c r="SO11" s="35"/>
      <c r="SP11" s="35"/>
      <c r="SQ11" s="35"/>
      <c r="SR11" s="35"/>
      <c r="SS11" s="35"/>
      <c r="ST11" s="35"/>
      <c r="SU11" s="35"/>
      <c r="SV11" s="35"/>
      <c r="SW11" s="35"/>
      <c r="SX11" s="35"/>
      <c r="SY11" s="35"/>
      <c r="SZ11" s="35"/>
      <c r="TA11" s="35"/>
      <c r="TB11" s="35"/>
      <c r="TC11" s="35"/>
      <c r="TD11" s="35"/>
      <c r="TE11" s="35"/>
      <c r="TF11" s="35"/>
      <c r="TG11" s="35"/>
      <c r="TH11" s="35"/>
      <c r="TI11" s="35"/>
      <c r="TJ11" s="35"/>
      <c r="TK11" s="35"/>
      <c r="TL11" s="35"/>
      <c r="TM11" s="35"/>
      <c r="TN11" s="35"/>
      <c r="TO11" s="35"/>
      <c r="TP11" s="35"/>
      <c r="TQ11" s="35"/>
      <c r="TR11" s="35"/>
      <c r="TS11" s="35"/>
      <c r="TT11" s="35"/>
      <c r="TU11" s="35"/>
      <c r="TV11" s="35"/>
      <c r="TW11" s="35"/>
      <c r="TX11" s="35"/>
      <c r="TY11" s="35"/>
      <c r="TZ11" s="35"/>
      <c r="UA11" s="35"/>
      <c r="UB11" s="35"/>
      <c r="UC11" s="35"/>
      <c r="UD11" s="35"/>
      <c r="UE11" s="35"/>
      <c r="UF11" s="35"/>
      <c r="UG11" s="35"/>
      <c r="UH11" s="35"/>
      <c r="UI11" s="35"/>
      <c r="UJ11" s="35"/>
      <c r="UK11" s="35"/>
      <c r="UL11" s="35"/>
      <c r="UM11" s="35"/>
      <c r="UN11" s="35"/>
      <c r="UO11" s="35"/>
      <c r="UP11" s="35"/>
      <c r="UQ11" s="35"/>
      <c r="UR11" s="35"/>
      <c r="US11" s="35"/>
      <c r="UT11" s="35"/>
      <c r="UU11" s="35"/>
      <c r="UV11" s="35"/>
      <c r="UW11" s="35"/>
      <c r="UX11" s="35"/>
      <c r="UY11" s="35"/>
      <c r="UZ11" s="35"/>
      <c r="VA11" s="35"/>
      <c r="VB11" s="35"/>
      <c r="VC11" s="35"/>
      <c r="VD11" s="35"/>
      <c r="VE11" s="35"/>
      <c r="VF11" s="35"/>
      <c r="VG11" s="35"/>
      <c r="VH11" s="35"/>
      <c r="VI11" s="35"/>
      <c r="VJ11" s="35"/>
      <c r="VK11" s="35"/>
      <c r="VL11" s="35"/>
      <c r="VM11" s="35"/>
      <c r="VN11" s="35"/>
      <c r="VO11" s="35"/>
      <c r="VP11" s="35"/>
      <c r="VQ11" s="35"/>
      <c r="VR11" s="35"/>
      <c r="VS11" s="35"/>
      <c r="VT11" s="35"/>
      <c r="VU11" s="35"/>
      <c r="VV11" s="35"/>
      <c r="VW11" s="35"/>
      <c r="VX11" s="35"/>
      <c r="VY11" s="35"/>
      <c r="VZ11" s="35"/>
      <c r="WA11" s="35"/>
      <c r="WB11" s="35"/>
      <c r="WC11" s="35"/>
      <c r="WD11" s="35"/>
      <c r="WE11" s="35"/>
      <c r="WF11" s="35"/>
      <c r="WG11" s="35"/>
      <c r="WH11" s="35"/>
      <c r="WI11" s="35"/>
      <c r="WJ11" s="35"/>
      <c r="WK11" s="35"/>
      <c r="WL11" s="35"/>
      <c r="WM11" s="35"/>
      <c r="WN11" s="35"/>
      <c r="WO11" s="35"/>
      <c r="WP11" s="35"/>
      <c r="WQ11" s="35"/>
      <c r="WR11" s="35"/>
      <c r="WS11" s="35"/>
      <c r="WT11" s="35"/>
      <c r="WU11" s="35"/>
      <c r="WV11" s="35"/>
      <c r="WW11" s="35"/>
      <c r="WX11" s="35"/>
      <c r="WY11" s="35"/>
      <c r="WZ11" s="35"/>
      <c r="XA11" s="35"/>
      <c r="XB11" s="35"/>
      <c r="XC11" s="35"/>
      <c r="XD11" s="35"/>
      <c r="XE11" s="35"/>
      <c r="XF11" s="35"/>
      <c r="XG11" s="35"/>
      <c r="XH11" s="35"/>
      <c r="XI11" s="35"/>
      <c r="XJ11" s="35"/>
      <c r="XK11" s="35"/>
      <c r="XL11" s="35"/>
      <c r="XM11" s="35"/>
      <c r="XN11" s="35"/>
      <c r="XO11" s="35"/>
      <c r="XP11" s="35"/>
      <c r="XQ11" s="35"/>
      <c r="XR11" s="35"/>
      <c r="XS11" s="35"/>
      <c r="XT11" s="35"/>
      <c r="XU11" s="35"/>
      <c r="XV11" s="35"/>
      <c r="XW11" s="35"/>
      <c r="XX11" s="35"/>
      <c r="XY11" s="35"/>
      <c r="XZ11" s="35"/>
      <c r="YA11" s="35"/>
      <c r="YB11" s="35"/>
      <c r="YC11" s="35"/>
      <c r="YD11" s="35"/>
      <c r="YE11" s="35"/>
      <c r="YF11" s="35"/>
      <c r="YG11" s="35"/>
      <c r="YH11" s="35"/>
      <c r="YI11" s="35"/>
      <c r="YJ11" s="35"/>
      <c r="YK11" s="35"/>
      <c r="YL11" s="35"/>
      <c r="YM11" s="35"/>
      <c r="YN11" s="35"/>
      <c r="YO11" s="35"/>
      <c r="YP11" s="35"/>
      <c r="YQ11" s="35"/>
      <c r="YR11" s="35"/>
      <c r="YS11" s="35"/>
      <c r="YT11" s="35"/>
      <c r="YU11" s="35"/>
      <c r="YV11" s="35"/>
      <c r="YW11" s="35"/>
      <c r="YX11" s="35"/>
      <c r="YY11" s="35"/>
      <c r="YZ11" s="35"/>
      <c r="ZA11" s="35"/>
      <c r="ZB11" s="35"/>
      <c r="ZC11" s="35"/>
      <c r="ZD11" s="35"/>
      <c r="ZE11" s="35"/>
      <c r="ZF11" s="35"/>
      <c r="ZG11" s="35"/>
      <c r="ZH11" s="35"/>
      <c r="ZI11" s="35"/>
      <c r="ZJ11" s="35"/>
      <c r="ZK11" s="35"/>
      <c r="ZL11" s="35"/>
      <c r="ZM11" s="35"/>
      <c r="ZN11" s="35"/>
      <c r="ZO11" s="35"/>
      <c r="ZP11" s="35"/>
      <c r="ZQ11" s="35"/>
      <c r="ZR11" s="35"/>
      <c r="ZS11" s="35"/>
      <c r="ZT11" s="35"/>
      <c r="ZU11" s="35"/>
      <c r="ZV11" s="35"/>
      <c r="ZW11" s="35"/>
      <c r="ZX11" s="35"/>
      <c r="ZY11" s="35"/>
      <c r="ZZ11" s="35"/>
      <c r="AAA11" s="35"/>
    </row>
    <row r="12" spans="1:703" s="3" customFormat="1" ht="21" customHeight="1" outlineLevel="1">
      <c r="A12" s="35"/>
      <c r="B12" s="116"/>
      <c r="C12" s="116"/>
      <c r="D12" s="116"/>
      <c r="E12" s="116"/>
      <c r="F12" s="116"/>
      <c r="G12" s="116"/>
      <c r="H12" s="116"/>
      <c r="I12" s="116"/>
      <c r="J12" s="116"/>
      <c r="K12" s="116"/>
      <c r="L12" s="124"/>
      <c r="M12" s="125"/>
      <c r="N12" s="32" t="s">
        <v>42</v>
      </c>
      <c r="O12" s="32"/>
      <c r="P12" s="125"/>
      <c r="Q12" s="116"/>
      <c r="R12" s="116"/>
      <c r="S12" s="111"/>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c r="IX12" s="35"/>
      <c r="IY12" s="35"/>
      <c r="IZ12" s="35"/>
      <c r="JA12" s="35"/>
      <c r="JB12" s="35"/>
      <c r="JC12" s="35"/>
      <c r="JD12" s="35"/>
      <c r="JE12" s="35"/>
      <c r="JF12" s="35"/>
      <c r="JG12" s="35"/>
      <c r="JH12" s="35"/>
      <c r="JI12" s="35"/>
      <c r="JJ12" s="35"/>
      <c r="JK12" s="35"/>
      <c r="JL12" s="35"/>
      <c r="JM12" s="35"/>
      <c r="JN12" s="35"/>
      <c r="JO12" s="35"/>
      <c r="JP12" s="35"/>
      <c r="JQ12" s="35"/>
      <c r="JR12" s="35"/>
      <c r="JS12" s="35"/>
      <c r="JT12" s="35"/>
      <c r="JU12" s="35"/>
      <c r="JV12" s="35"/>
      <c r="JW12" s="35"/>
      <c r="JX12" s="35"/>
      <c r="JY12" s="35"/>
      <c r="JZ12" s="35"/>
      <c r="KA12" s="35"/>
      <c r="KB12" s="35"/>
      <c r="KC12" s="35"/>
      <c r="KD12" s="35"/>
      <c r="KE12" s="35"/>
      <c r="KF12" s="35"/>
      <c r="KG12" s="35"/>
      <c r="KH12" s="35"/>
      <c r="KI12" s="35"/>
      <c r="KJ12" s="35"/>
      <c r="KK12" s="35"/>
      <c r="KL12" s="35"/>
      <c r="KM12" s="35"/>
      <c r="KN12" s="35"/>
      <c r="KO12" s="35"/>
      <c r="KP12" s="35"/>
      <c r="KQ12" s="35"/>
      <c r="KR12" s="35"/>
      <c r="KS12" s="35"/>
      <c r="KT12" s="35"/>
      <c r="KU12" s="35"/>
      <c r="KV12" s="35"/>
      <c r="KW12" s="35"/>
      <c r="KX12" s="35"/>
      <c r="KY12" s="35"/>
      <c r="KZ12" s="35"/>
      <c r="LA12" s="35"/>
      <c r="LB12" s="35"/>
      <c r="LC12" s="35"/>
      <c r="LD12" s="35"/>
      <c r="LE12" s="35"/>
      <c r="LF12" s="35"/>
      <c r="LG12" s="35"/>
      <c r="LH12" s="35"/>
      <c r="LI12" s="35"/>
      <c r="LJ12" s="35"/>
      <c r="LK12" s="35"/>
      <c r="LL12" s="35"/>
      <c r="LM12" s="35"/>
      <c r="LN12" s="35"/>
      <c r="LO12" s="35"/>
      <c r="LP12" s="35"/>
      <c r="LQ12" s="35"/>
      <c r="LR12" s="35"/>
      <c r="LS12" s="35"/>
      <c r="LT12" s="35"/>
      <c r="LU12" s="35"/>
      <c r="LV12" s="35"/>
      <c r="LW12" s="35"/>
      <c r="LX12" s="35"/>
      <c r="LY12" s="35"/>
      <c r="LZ12" s="35"/>
      <c r="MA12" s="35"/>
      <c r="MB12" s="35"/>
      <c r="MC12" s="35"/>
      <c r="MD12" s="35"/>
      <c r="ME12" s="35"/>
      <c r="MF12" s="35"/>
      <c r="MG12" s="35"/>
      <c r="MH12" s="35"/>
      <c r="MI12" s="35"/>
      <c r="MJ12" s="35"/>
      <c r="MK12" s="35"/>
      <c r="ML12" s="35"/>
      <c r="MM12" s="35"/>
      <c r="MN12" s="35"/>
      <c r="MO12" s="35"/>
      <c r="MP12" s="35"/>
      <c r="MQ12" s="35"/>
      <c r="MR12" s="35"/>
      <c r="MS12" s="35"/>
      <c r="MT12" s="35"/>
      <c r="MU12" s="35"/>
      <c r="MV12" s="35"/>
      <c r="MW12" s="35"/>
      <c r="MX12" s="35"/>
      <c r="MY12" s="35"/>
      <c r="MZ12" s="35"/>
      <c r="NA12" s="35"/>
      <c r="NB12" s="35"/>
      <c r="NC12" s="35"/>
      <c r="ND12" s="35"/>
      <c r="NE12" s="35"/>
      <c r="NF12" s="35"/>
      <c r="NG12" s="35"/>
      <c r="NH12" s="35"/>
      <c r="NI12" s="35"/>
      <c r="NJ12" s="35"/>
      <c r="NK12" s="35"/>
      <c r="NL12" s="35"/>
      <c r="NM12" s="35"/>
      <c r="NN12" s="35"/>
      <c r="NO12" s="35"/>
      <c r="NP12" s="35"/>
      <c r="NQ12" s="35"/>
      <c r="NR12" s="35"/>
      <c r="NS12" s="35"/>
      <c r="NT12" s="35"/>
      <c r="NU12" s="35"/>
      <c r="NV12" s="35"/>
      <c r="NW12" s="35"/>
      <c r="NX12" s="35"/>
      <c r="NY12" s="35"/>
      <c r="NZ12" s="35"/>
      <c r="OA12" s="35"/>
      <c r="OB12" s="35"/>
      <c r="OC12" s="35"/>
      <c r="OD12" s="35"/>
      <c r="OE12" s="35"/>
      <c r="OF12" s="35"/>
      <c r="OG12" s="35"/>
      <c r="OH12" s="35"/>
      <c r="OI12" s="35"/>
      <c r="OJ12" s="35"/>
      <c r="OK12" s="35"/>
      <c r="OL12" s="35"/>
      <c r="OM12" s="35"/>
      <c r="ON12" s="35"/>
      <c r="OO12" s="35"/>
      <c r="OP12" s="35"/>
      <c r="OQ12" s="35"/>
      <c r="OR12" s="35"/>
      <c r="OS12" s="35"/>
      <c r="OT12" s="35"/>
      <c r="OU12" s="35"/>
      <c r="OV12" s="35"/>
      <c r="OW12" s="35"/>
      <c r="OX12" s="35"/>
      <c r="OY12" s="35"/>
      <c r="OZ12" s="35"/>
      <c r="PA12" s="35"/>
      <c r="PB12" s="35"/>
      <c r="PC12" s="35"/>
      <c r="PD12" s="35"/>
      <c r="PE12" s="35"/>
      <c r="PF12" s="35"/>
      <c r="PG12" s="35"/>
      <c r="PH12" s="35"/>
      <c r="PI12" s="35"/>
      <c r="PJ12" s="35"/>
      <c r="PK12" s="35"/>
      <c r="PL12" s="35"/>
      <c r="PM12" s="35"/>
      <c r="PN12" s="35"/>
      <c r="PO12" s="35"/>
      <c r="PP12" s="35"/>
      <c r="PQ12" s="35"/>
      <c r="PR12" s="35"/>
      <c r="PS12" s="35"/>
      <c r="PT12" s="35"/>
      <c r="PU12" s="35"/>
      <c r="PV12" s="35"/>
      <c r="PW12" s="35"/>
      <c r="PX12" s="35"/>
      <c r="PY12" s="35"/>
      <c r="PZ12" s="35"/>
      <c r="QA12" s="35"/>
      <c r="QB12" s="35"/>
      <c r="QC12" s="35"/>
      <c r="QD12" s="35"/>
      <c r="QE12" s="35"/>
      <c r="QF12" s="35"/>
      <c r="QG12" s="35"/>
      <c r="QH12" s="35"/>
      <c r="QI12" s="35"/>
      <c r="QJ12" s="35"/>
      <c r="QK12" s="35"/>
      <c r="QL12" s="35"/>
      <c r="QM12" s="35"/>
      <c r="QN12" s="35"/>
      <c r="QO12" s="35"/>
      <c r="QP12" s="35"/>
      <c r="QQ12" s="35"/>
      <c r="QR12" s="35"/>
      <c r="QS12" s="35"/>
      <c r="QT12" s="35"/>
      <c r="QU12" s="35"/>
      <c r="QV12" s="35"/>
      <c r="QW12" s="35"/>
      <c r="QX12" s="35"/>
      <c r="QY12" s="35"/>
      <c r="QZ12" s="35"/>
      <c r="RA12" s="35"/>
      <c r="RB12" s="35"/>
      <c r="RC12" s="35"/>
      <c r="RD12" s="35"/>
      <c r="RE12" s="35"/>
      <c r="RF12" s="35"/>
      <c r="RG12" s="35"/>
      <c r="RH12" s="35"/>
      <c r="RI12" s="35"/>
      <c r="RJ12" s="35"/>
      <c r="RK12" s="35"/>
      <c r="RL12" s="35"/>
      <c r="RM12" s="35"/>
      <c r="RN12" s="35"/>
      <c r="RO12" s="35"/>
      <c r="RP12" s="35"/>
      <c r="RQ12" s="35"/>
      <c r="RR12" s="35"/>
      <c r="RS12" s="35"/>
      <c r="RT12" s="35"/>
      <c r="RU12" s="35"/>
      <c r="RV12" s="35"/>
      <c r="RW12" s="35"/>
      <c r="RX12" s="35"/>
      <c r="RY12" s="35"/>
      <c r="RZ12" s="35"/>
      <c r="SA12" s="35"/>
      <c r="SB12" s="35"/>
      <c r="SC12" s="35"/>
      <c r="SD12" s="35"/>
      <c r="SE12" s="35"/>
      <c r="SF12" s="35"/>
      <c r="SG12" s="35"/>
      <c r="SH12" s="35"/>
      <c r="SI12" s="35"/>
      <c r="SJ12" s="35"/>
      <c r="SK12" s="35"/>
      <c r="SL12" s="35"/>
      <c r="SM12" s="35"/>
      <c r="SN12" s="35"/>
      <c r="SO12" s="35"/>
      <c r="SP12" s="35"/>
      <c r="SQ12" s="35"/>
      <c r="SR12" s="35"/>
      <c r="SS12" s="35"/>
      <c r="ST12" s="35"/>
      <c r="SU12" s="35"/>
      <c r="SV12" s="35"/>
      <c r="SW12" s="35"/>
      <c r="SX12" s="35"/>
      <c r="SY12" s="35"/>
      <c r="SZ12" s="35"/>
      <c r="TA12" s="35"/>
      <c r="TB12" s="35"/>
      <c r="TC12" s="35"/>
      <c r="TD12" s="35"/>
      <c r="TE12" s="35"/>
      <c r="TF12" s="35"/>
      <c r="TG12" s="35"/>
      <c r="TH12" s="35"/>
      <c r="TI12" s="35"/>
      <c r="TJ12" s="35"/>
      <c r="TK12" s="35"/>
      <c r="TL12" s="35"/>
      <c r="TM12" s="35"/>
      <c r="TN12" s="35"/>
      <c r="TO12" s="35"/>
      <c r="TP12" s="35"/>
      <c r="TQ12" s="35"/>
      <c r="TR12" s="35"/>
      <c r="TS12" s="35"/>
      <c r="TT12" s="35"/>
      <c r="TU12" s="35"/>
      <c r="TV12" s="35"/>
      <c r="TW12" s="35"/>
      <c r="TX12" s="35"/>
      <c r="TY12" s="35"/>
      <c r="TZ12" s="35"/>
      <c r="UA12" s="35"/>
      <c r="UB12" s="35"/>
      <c r="UC12" s="35"/>
      <c r="UD12" s="35"/>
      <c r="UE12" s="35"/>
      <c r="UF12" s="35"/>
      <c r="UG12" s="35"/>
      <c r="UH12" s="35"/>
      <c r="UI12" s="35"/>
      <c r="UJ12" s="35"/>
      <c r="UK12" s="35"/>
      <c r="UL12" s="35"/>
      <c r="UM12" s="35"/>
      <c r="UN12" s="35"/>
      <c r="UO12" s="35"/>
      <c r="UP12" s="35"/>
      <c r="UQ12" s="35"/>
      <c r="UR12" s="35"/>
      <c r="US12" s="35"/>
      <c r="UT12" s="35"/>
      <c r="UU12" s="35"/>
      <c r="UV12" s="35"/>
      <c r="UW12" s="35"/>
      <c r="UX12" s="35"/>
      <c r="UY12" s="35"/>
      <c r="UZ12" s="35"/>
      <c r="VA12" s="35"/>
      <c r="VB12" s="35"/>
      <c r="VC12" s="35"/>
      <c r="VD12" s="35"/>
      <c r="VE12" s="35"/>
      <c r="VF12" s="35"/>
      <c r="VG12" s="35"/>
      <c r="VH12" s="35"/>
      <c r="VI12" s="35"/>
      <c r="VJ12" s="35"/>
      <c r="VK12" s="35"/>
      <c r="VL12" s="35"/>
      <c r="VM12" s="35"/>
      <c r="VN12" s="35"/>
      <c r="VO12" s="35"/>
      <c r="VP12" s="35"/>
      <c r="VQ12" s="35"/>
      <c r="VR12" s="35"/>
      <c r="VS12" s="35"/>
      <c r="VT12" s="35"/>
      <c r="VU12" s="35"/>
      <c r="VV12" s="35"/>
      <c r="VW12" s="35"/>
      <c r="VX12" s="35"/>
      <c r="VY12" s="35"/>
      <c r="VZ12" s="35"/>
      <c r="WA12" s="35"/>
      <c r="WB12" s="35"/>
      <c r="WC12" s="35"/>
      <c r="WD12" s="35"/>
      <c r="WE12" s="35"/>
      <c r="WF12" s="35"/>
      <c r="WG12" s="35"/>
      <c r="WH12" s="35"/>
      <c r="WI12" s="35"/>
      <c r="WJ12" s="35"/>
      <c r="WK12" s="35"/>
      <c r="WL12" s="35"/>
      <c r="WM12" s="35"/>
      <c r="WN12" s="35"/>
      <c r="WO12" s="35"/>
      <c r="WP12" s="35"/>
      <c r="WQ12" s="35"/>
      <c r="WR12" s="35"/>
      <c r="WS12" s="35"/>
      <c r="WT12" s="35"/>
      <c r="WU12" s="35"/>
      <c r="WV12" s="35"/>
      <c r="WW12" s="35"/>
      <c r="WX12" s="35"/>
      <c r="WY12" s="35"/>
      <c r="WZ12" s="35"/>
      <c r="XA12" s="35"/>
      <c r="XB12" s="35"/>
      <c r="XC12" s="35"/>
      <c r="XD12" s="35"/>
      <c r="XE12" s="35"/>
      <c r="XF12" s="35"/>
      <c r="XG12" s="35"/>
      <c r="XH12" s="35"/>
      <c r="XI12" s="35"/>
      <c r="XJ12" s="35"/>
      <c r="XK12" s="35"/>
      <c r="XL12" s="35"/>
      <c r="XM12" s="35"/>
      <c r="XN12" s="35"/>
      <c r="XO12" s="35"/>
      <c r="XP12" s="35"/>
      <c r="XQ12" s="35"/>
      <c r="XR12" s="35"/>
      <c r="XS12" s="35"/>
      <c r="XT12" s="35"/>
      <c r="XU12" s="35"/>
      <c r="XV12" s="35"/>
      <c r="XW12" s="35"/>
      <c r="XX12" s="35"/>
      <c r="XY12" s="35"/>
      <c r="XZ12" s="35"/>
      <c r="YA12" s="35"/>
      <c r="YB12" s="35"/>
      <c r="YC12" s="35"/>
      <c r="YD12" s="35"/>
      <c r="YE12" s="35"/>
      <c r="YF12" s="35"/>
      <c r="YG12" s="35"/>
      <c r="YH12" s="35"/>
      <c r="YI12" s="35"/>
      <c r="YJ12" s="35"/>
      <c r="YK12" s="35"/>
      <c r="YL12" s="35"/>
      <c r="YM12" s="35"/>
      <c r="YN12" s="35"/>
      <c r="YO12" s="35"/>
      <c r="YP12" s="35"/>
      <c r="YQ12" s="35"/>
      <c r="YR12" s="35"/>
      <c r="YS12" s="35"/>
      <c r="YT12" s="35"/>
      <c r="YU12" s="35"/>
      <c r="YV12" s="35"/>
      <c r="YW12" s="35"/>
      <c r="YX12" s="35"/>
      <c r="YY12" s="35"/>
      <c r="YZ12" s="35"/>
      <c r="ZA12" s="35"/>
      <c r="ZB12" s="35"/>
      <c r="ZC12" s="35"/>
      <c r="ZD12" s="35"/>
      <c r="ZE12" s="35"/>
      <c r="ZF12" s="35"/>
      <c r="ZG12" s="35"/>
      <c r="ZH12" s="35"/>
      <c r="ZI12" s="35"/>
      <c r="ZJ12" s="35"/>
      <c r="ZK12" s="35"/>
      <c r="ZL12" s="35"/>
      <c r="ZM12" s="35"/>
      <c r="ZN12" s="35"/>
      <c r="ZO12" s="35"/>
      <c r="ZP12" s="35"/>
      <c r="ZQ12" s="35"/>
      <c r="ZR12" s="35"/>
      <c r="ZS12" s="35"/>
      <c r="ZT12" s="35"/>
      <c r="ZU12" s="35"/>
      <c r="ZV12" s="35"/>
      <c r="ZW12" s="35"/>
      <c r="ZX12" s="35"/>
      <c r="ZY12" s="35"/>
      <c r="ZZ12" s="35"/>
      <c r="AAA12" s="35"/>
    </row>
    <row r="13" spans="1:703" s="3" customFormat="1" ht="21" customHeight="1" outlineLevel="1">
      <c r="A13" s="35"/>
      <c r="B13" s="116"/>
      <c r="C13" s="116"/>
      <c r="D13" s="116"/>
      <c r="E13" s="116"/>
      <c r="F13" s="116"/>
      <c r="G13" s="116"/>
      <c r="H13" s="116"/>
      <c r="I13" s="116"/>
      <c r="J13" s="116"/>
      <c r="K13" s="116"/>
      <c r="L13" s="124"/>
      <c r="M13" s="125"/>
      <c r="N13" s="32" t="s">
        <v>43</v>
      </c>
      <c r="O13" s="32"/>
      <c r="P13" s="125"/>
      <c r="Q13" s="116"/>
      <c r="R13" s="116"/>
      <c r="S13" s="111"/>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row>
    <row r="14" spans="1:703" s="3" customFormat="1" ht="21" customHeight="1" outlineLevel="1">
      <c r="A14" s="35"/>
      <c r="B14" s="116"/>
      <c r="C14" s="116"/>
      <c r="D14" s="116"/>
      <c r="E14" s="116"/>
      <c r="F14" s="116"/>
      <c r="G14" s="116"/>
      <c r="H14" s="116"/>
      <c r="I14" s="116"/>
      <c r="J14" s="116"/>
      <c r="K14" s="116"/>
      <c r="L14" s="124"/>
      <c r="M14" s="125"/>
      <c r="N14" s="32" t="s">
        <v>44</v>
      </c>
      <c r="O14" s="32"/>
      <c r="P14" s="33" t="s">
        <v>45</v>
      </c>
      <c r="Q14" s="116"/>
      <c r="R14" s="116"/>
      <c r="S14" s="111"/>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c r="IS14" s="35"/>
      <c r="IT14" s="35"/>
      <c r="IU14" s="35"/>
      <c r="IV14" s="35"/>
      <c r="IW14" s="35"/>
      <c r="IX14" s="35"/>
      <c r="IY14" s="35"/>
      <c r="IZ14" s="35"/>
      <c r="JA14" s="35"/>
      <c r="JB14" s="35"/>
      <c r="JC14" s="35"/>
      <c r="JD14" s="35"/>
      <c r="JE14" s="35"/>
      <c r="JF14" s="35"/>
      <c r="JG14" s="35"/>
      <c r="JH14" s="35"/>
      <c r="JI14" s="35"/>
      <c r="JJ14" s="35"/>
      <c r="JK14" s="35"/>
      <c r="JL14" s="35"/>
      <c r="JM14" s="35"/>
      <c r="JN14" s="35"/>
      <c r="JO14" s="35"/>
      <c r="JP14" s="35"/>
      <c r="JQ14" s="35"/>
      <c r="JR14" s="35"/>
      <c r="JS14" s="35"/>
      <c r="JT14" s="35"/>
      <c r="JU14" s="35"/>
      <c r="JV14" s="35"/>
      <c r="JW14" s="35"/>
      <c r="JX14" s="35"/>
      <c r="JY14" s="35"/>
      <c r="JZ14" s="35"/>
      <c r="KA14" s="35"/>
      <c r="KB14" s="35"/>
      <c r="KC14" s="35"/>
      <c r="KD14" s="35"/>
      <c r="KE14" s="35"/>
      <c r="KF14" s="35"/>
      <c r="KG14" s="35"/>
      <c r="KH14" s="35"/>
      <c r="KI14" s="35"/>
      <c r="KJ14" s="35"/>
      <c r="KK14" s="35"/>
      <c r="KL14" s="35"/>
      <c r="KM14" s="35"/>
      <c r="KN14" s="35"/>
      <c r="KO14" s="35"/>
      <c r="KP14" s="35"/>
      <c r="KQ14" s="35"/>
      <c r="KR14" s="35"/>
      <c r="KS14" s="35"/>
      <c r="KT14" s="35"/>
      <c r="KU14" s="35"/>
      <c r="KV14" s="35"/>
      <c r="KW14" s="35"/>
      <c r="KX14" s="35"/>
      <c r="KY14" s="35"/>
      <c r="KZ14" s="35"/>
      <c r="LA14" s="35"/>
      <c r="LB14" s="35"/>
      <c r="LC14" s="35"/>
      <c r="LD14" s="35"/>
      <c r="LE14" s="35"/>
      <c r="LF14" s="35"/>
      <c r="LG14" s="35"/>
      <c r="LH14" s="35"/>
      <c r="LI14" s="35"/>
      <c r="LJ14" s="35"/>
      <c r="LK14" s="35"/>
      <c r="LL14" s="35"/>
      <c r="LM14" s="35"/>
      <c r="LN14" s="35"/>
      <c r="LO14" s="35"/>
      <c r="LP14" s="35"/>
      <c r="LQ14" s="35"/>
      <c r="LR14" s="35"/>
      <c r="LS14" s="35"/>
      <c r="LT14" s="35"/>
      <c r="LU14" s="35"/>
      <c r="LV14" s="35"/>
      <c r="LW14" s="35"/>
      <c r="LX14" s="35"/>
      <c r="LY14" s="35"/>
      <c r="LZ14" s="35"/>
      <c r="MA14" s="35"/>
      <c r="MB14" s="35"/>
      <c r="MC14" s="35"/>
      <c r="MD14" s="35"/>
      <c r="ME14" s="35"/>
      <c r="MF14" s="35"/>
      <c r="MG14" s="35"/>
      <c r="MH14" s="35"/>
      <c r="MI14" s="35"/>
      <c r="MJ14" s="35"/>
      <c r="MK14" s="35"/>
      <c r="ML14" s="35"/>
      <c r="MM14" s="35"/>
      <c r="MN14" s="35"/>
      <c r="MO14" s="35"/>
      <c r="MP14" s="35"/>
      <c r="MQ14" s="35"/>
      <c r="MR14" s="35"/>
      <c r="MS14" s="35"/>
      <c r="MT14" s="35"/>
      <c r="MU14" s="35"/>
      <c r="MV14" s="35"/>
      <c r="MW14" s="35"/>
      <c r="MX14" s="35"/>
      <c r="MY14" s="35"/>
      <c r="MZ14" s="35"/>
      <c r="NA14" s="35"/>
      <c r="NB14" s="35"/>
      <c r="NC14" s="35"/>
      <c r="ND14" s="35"/>
      <c r="NE14" s="35"/>
      <c r="NF14" s="35"/>
      <c r="NG14" s="35"/>
      <c r="NH14" s="35"/>
      <c r="NI14" s="35"/>
      <c r="NJ14" s="35"/>
      <c r="NK14" s="35"/>
      <c r="NL14" s="35"/>
      <c r="NM14" s="35"/>
      <c r="NN14" s="35"/>
      <c r="NO14" s="35"/>
      <c r="NP14" s="35"/>
      <c r="NQ14" s="35"/>
      <c r="NR14" s="35"/>
      <c r="NS14" s="35"/>
      <c r="NT14" s="35"/>
      <c r="NU14" s="35"/>
      <c r="NV14" s="35"/>
      <c r="NW14" s="35"/>
      <c r="NX14" s="35"/>
      <c r="NY14" s="35"/>
      <c r="NZ14" s="35"/>
      <c r="OA14" s="35"/>
      <c r="OB14" s="35"/>
      <c r="OC14" s="35"/>
      <c r="OD14" s="35"/>
      <c r="OE14" s="35"/>
      <c r="OF14" s="35"/>
      <c r="OG14" s="35"/>
      <c r="OH14" s="35"/>
      <c r="OI14" s="35"/>
      <c r="OJ14" s="35"/>
      <c r="OK14" s="35"/>
      <c r="OL14" s="35"/>
      <c r="OM14" s="35"/>
      <c r="ON14" s="35"/>
      <c r="OO14" s="35"/>
      <c r="OP14" s="35"/>
      <c r="OQ14" s="35"/>
      <c r="OR14" s="35"/>
      <c r="OS14" s="35"/>
      <c r="OT14" s="35"/>
      <c r="OU14" s="35"/>
      <c r="OV14" s="35"/>
      <c r="OW14" s="35"/>
      <c r="OX14" s="35"/>
      <c r="OY14" s="35"/>
      <c r="OZ14" s="35"/>
      <c r="PA14" s="35"/>
      <c r="PB14" s="35"/>
      <c r="PC14" s="35"/>
      <c r="PD14" s="35"/>
      <c r="PE14" s="35"/>
      <c r="PF14" s="35"/>
      <c r="PG14" s="35"/>
      <c r="PH14" s="35"/>
      <c r="PI14" s="35"/>
      <c r="PJ14" s="35"/>
      <c r="PK14" s="35"/>
      <c r="PL14" s="35"/>
      <c r="PM14" s="35"/>
      <c r="PN14" s="35"/>
      <c r="PO14" s="35"/>
      <c r="PP14" s="35"/>
      <c r="PQ14" s="35"/>
      <c r="PR14" s="35"/>
      <c r="PS14" s="35"/>
      <c r="PT14" s="35"/>
      <c r="PU14" s="35"/>
      <c r="PV14" s="35"/>
      <c r="PW14" s="35"/>
      <c r="PX14" s="35"/>
      <c r="PY14" s="35"/>
      <c r="PZ14" s="35"/>
      <c r="QA14" s="35"/>
      <c r="QB14" s="35"/>
      <c r="QC14" s="35"/>
      <c r="QD14" s="35"/>
      <c r="QE14" s="35"/>
      <c r="QF14" s="35"/>
      <c r="QG14" s="35"/>
      <c r="QH14" s="35"/>
      <c r="QI14" s="35"/>
      <c r="QJ14" s="35"/>
      <c r="QK14" s="35"/>
      <c r="QL14" s="35"/>
      <c r="QM14" s="35"/>
      <c r="QN14" s="35"/>
      <c r="QO14" s="35"/>
      <c r="QP14" s="35"/>
      <c r="QQ14" s="35"/>
      <c r="QR14" s="35"/>
      <c r="QS14" s="35"/>
      <c r="QT14" s="35"/>
      <c r="QU14" s="35"/>
      <c r="QV14" s="35"/>
      <c r="QW14" s="35"/>
      <c r="QX14" s="35"/>
      <c r="QY14" s="35"/>
      <c r="QZ14" s="35"/>
      <c r="RA14" s="35"/>
      <c r="RB14" s="35"/>
      <c r="RC14" s="35"/>
      <c r="RD14" s="35"/>
      <c r="RE14" s="35"/>
      <c r="RF14" s="35"/>
      <c r="RG14" s="35"/>
      <c r="RH14" s="35"/>
      <c r="RI14" s="35"/>
      <c r="RJ14" s="35"/>
      <c r="RK14" s="35"/>
      <c r="RL14" s="35"/>
      <c r="RM14" s="35"/>
      <c r="RN14" s="35"/>
      <c r="RO14" s="35"/>
      <c r="RP14" s="35"/>
      <c r="RQ14" s="35"/>
      <c r="RR14" s="35"/>
      <c r="RS14" s="35"/>
      <c r="RT14" s="35"/>
      <c r="RU14" s="35"/>
      <c r="RV14" s="35"/>
      <c r="RW14" s="35"/>
      <c r="RX14" s="35"/>
      <c r="RY14" s="35"/>
      <c r="RZ14" s="35"/>
      <c r="SA14" s="35"/>
      <c r="SB14" s="35"/>
      <c r="SC14" s="35"/>
      <c r="SD14" s="35"/>
      <c r="SE14" s="35"/>
      <c r="SF14" s="35"/>
      <c r="SG14" s="35"/>
      <c r="SH14" s="35"/>
      <c r="SI14" s="35"/>
      <c r="SJ14" s="35"/>
      <c r="SK14" s="35"/>
      <c r="SL14" s="35"/>
      <c r="SM14" s="35"/>
      <c r="SN14" s="35"/>
      <c r="SO14" s="35"/>
      <c r="SP14" s="35"/>
      <c r="SQ14" s="35"/>
      <c r="SR14" s="35"/>
      <c r="SS14" s="35"/>
      <c r="ST14" s="35"/>
      <c r="SU14" s="35"/>
      <c r="SV14" s="35"/>
      <c r="SW14" s="35"/>
      <c r="SX14" s="35"/>
      <c r="SY14" s="35"/>
      <c r="SZ14" s="35"/>
      <c r="TA14" s="35"/>
      <c r="TB14" s="35"/>
      <c r="TC14" s="35"/>
      <c r="TD14" s="35"/>
      <c r="TE14" s="35"/>
      <c r="TF14" s="35"/>
      <c r="TG14" s="35"/>
      <c r="TH14" s="35"/>
      <c r="TI14" s="35"/>
      <c r="TJ14" s="35"/>
      <c r="TK14" s="35"/>
      <c r="TL14" s="35"/>
      <c r="TM14" s="35"/>
      <c r="TN14" s="35"/>
      <c r="TO14" s="35"/>
      <c r="TP14" s="35"/>
      <c r="TQ14" s="35"/>
      <c r="TR14" s="35"/>
      <c r="TS14" s="35"/>
      <c r="TT14" s="35"/>
      <c r="TU14" s="35"/>
      <c r="TV14" s="35"/>
      <c r="TW14" s="35"/>
      <c r="TX14" s="35"/>
      <c r="TY14" s="35"/>
      <c r="TZ14" s="35"/>
      <c r="UA14" s="35"/>
      <c r="UB14" s="35"/>
      <c r="UC14" s="35"/>
      <c r="UD14" s="35"/>
      <c r="UE14" s="35"/>
      <c r="UF14" s="35"/>
      <c r="UG14" s="35"/>
      <c r="UH14" s="35"/>
      <c r="UI14" s="35"/>
      <c r="UJ14" s="35"/>
      <c r="UK14" s="35"/>
      <c r="UL14" s="35"/>
      <c r="UM14" s="35"/>
      <c r="UN14" s="35"/>
      <c r="UO14" s="35"/>
      <c r="UP14" s="35"/>
      <c r="UQ14" s="35"/>
      <c r="UR14" s="35"/>
      <c r="US14" s="35"/>
      <c r="UT14" s="35"/>
      <c r="UU14" s="35"/>
      <c r="UV14" s="35"/>
      <c r="UW14" s="35"/>
      <c r="UX14" s="35"/>
      <c r="UY14" s="35"/>
      <c r="UZ14" s="35"/>
      <c r="VA14" s="35"/>
      <c r="VB14" s="35"/>
      <c r="VC14" s="35"/>
      <c r="VD14" s="35"/>
      <c r="VE14" s="35"/>
      <c r="VF14" s="35"/>
      <c r="VG14" s="35"/>
      <c r="VH14" s="35"/>
      <c r="VI14" s="35"/>
      <c r="VJ14" s="35"/>
      <c r="VK14" s="35"/>
      <c r="VL14" s="35"/>
      <c r="VM14" s="35"/>
      <c r="VN14" s="35"/>
      <c r="VO14" s="35"/>
      <c r="VP14" s="35"/>
      <c r="VQ14" s="35"/>
      <c r="VR14" s="35"/>
      <c r="VS14" s="35"/>
      <c r="VT14" s="35"/>
      <c r="VU14" s="35"/>
      <c r="VV14" s="35"/>
      <c r="VW14" s="35"/>
      <c r="VX14" s="35"/>
      <c r="VY14" s="35"/>
      <c r="VZ14" s="35"/>
      <c r="WA14" s="35"/>
      <c r="WB14" s="35"/>
      <c r="WC14" s="35"/>
      <c r="WD14" s="35"/>
      <c r="WE14" s="35"/>
      <c r="WF14" s="35"/>
      <c r="WG14" s="35"/>
      <c r="WH14" s="35"/>
      <c r="WI14" s="35"/>
      <c r="WJ14" s="35"/>
      <c r="WK14" s="35"/>
      <c r="WL14" s="35"/>
      <c r="WM14" s="35"/>
      <c r="WN14" s="35"/>
      <c r="WO14" s="35"/>
      <c r="WP14" s="35"/>
      <c r="WQ14" s="35"/>
      <c r="WR14" s="35"/>
      <c r="WS14" s="35"/>
      <c r="WT14" s="35"/>
      <c r="WU14" s="35"/>
      <c r="WV14" s="35"/>
      <c r="WW14" s="35"/>
      <c r="WX14" s="35"/>
      <c r="WY14" s="35"/>
      <c r="WZ14" s="35"/>
      <c r="XA14" s="35"/>
      <c r="XB14" s="35"/>
      <c r="XC14" s="35"/>
      <c r="XD14" s="35"/>
      <c r="XE14" s="35"/>
      <c r="XF14" s="35"/>
      <c r="XG14" s="35"/>
      <c r="XH14" s="35"/>
      <c r="XI14" s="35"/>
      <c r="XJ14" s="35"/>
      <c r="XK14" s="35"/>
      <c r="XL14" s="35"/>
      <c r="XM14" s="35"/>
      <c r="XN14" s="35"/>
      <c r="XO14" s="35"/>
      <c r="XP14" s="35"/>
      <c r="XQ14" s="35"/>
      <c r="XR14" s="35"/>
      <c r="XS14" s="35"/>
      <c r="XT14" s="35"/>
      <c r="XU14" s="35"/>
      <c r="XV14" s="35"/>
      <c r="XW14" s="35"/>
      <c r="XX14" s="35"/>
      <c r="XY14" s="35"/>
      <c r="XZ14" s="35"/>
      <c r="YA14" s="35"/>
      <c r="YB14" s="35"/>
      <c r="YC14" s="35"/>
      <c r="YD14" s="35"/>
      <c r="YE14" s="35"/>
      <c r="YF14" s="35"/>
      <c r="YG14" s="35"/>
      <c r="YH14" s="35"/>
      <c r="YI14" s="35"/>
      <c r="YJ14" s="35"/>
      <c r="YK14" s="35"/>
      <c r="YL14" s="35"/>
      <c r="YM14" s="35"/>
      <c r="YN14" s="35"/>
      <c r="YO14" s="35"/>
      <c r="YP14" s="35"/>
      <c r="YQ14" s="35"/>
      <c r="YR14" s="35"/>
      <c r="YS14" s="35"/>
      <c r="YT14" s="35"/>
      <c r="YU14" s="35"/>
      <c r="YV14" s="35"/>
      <c r="YW14" s="35"/>
      <c r="YX14" s="35"/>
      <c r="YY14" s="35"/>
      <c r="YZ14" s="35"/>
      <c r="ZA14" s="35"/>
      <c r="ZB14" s="35"/>
      <c r="ZC14" s="35"/>
      <c r="ZD14" s="35"/>
      <c r="ZE14" s="35"/>
      <c r="ZF14" s="35"/>
      <c r="ZG14" s="35"/>
      <c r="ZH14" s="35"/>
      <c r="ZI14" s="35"/>
      <c r="ZJ14" s="35"/>
      <c r="ZK14" s="35"/>
      <c r="ZL14" s="35"/>
      <c r="ZM14" s="35"/>
      <c r="ZN14" s="35"/>
      <c r="ZO14" s="35"/>
      <c r="ZP14" s="35"/>
      <c r="ZQ14" s="35"/>
      <c r="ZR14" s="35"/>
      <c r="ZS14" s="35"/>
      <c r="ZT14" s="35"/>
      <c r="ZU14" s="35"/>
      <c r="ZV14" s="35"/>
      <c r="ZW14" s="35"/>
      <c r="ZX14" s="35"/>
      <c r="ZY14" s="35"/>
      <c r="ZZ14" s="35"/>
      <c r="AAA14" s="35"/>
    </row>
    <row r="15" spans="1:703" s="3" customFormat="1" ht="21" customHeight="1" outlineLevel="1">
      <c r="A15" s="35"/>
      <c r="B15" s="116"/>
      <c r="C15" s="116"/>
      <c r="D15" s="116"/>
      <c r="E15" s="116"/>
      <c r="F15" s="116"/>
      <c r="G15" s="116"/>
      <c r="H15" s="116"/>
      <c r="I15" s="116"/>
      <c r="J15" s="116"/>
      <c r="K15" s="116"/>
      <c r="L15" s="251" t="s">
        <v>46</v>
      </c>
      <c r="M15" s="252"/>
      <c r="N15" s="32" t="s">
        <v>41</v>
      </c>
      <c r="O15" s="32"/>
      <c r="P15" s="116"/>
      <c r="Q15" s="116"/>
      <c r="R15" s="116"/>
      <c r="S15" s="112"/>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row>
    <row r="16" spans="1:703" s="3" customFormat="1" ht="21" customHeight="1" outlineLevel="1">
      <c r="A16" s="35"/>
      <c r="B16" s="116"/>
      <c r="C16" s="116"/>
      <c r="D16" s="116"/>
      <c r="E16" s="116"/>
      <c r="F16" s="116"/>
      <c r="G16" s="116"/>
      <c r="H16" s="116"/>
      <c r="I16" s="116"/>
      <c r="J16" s="116"/>
      <c r="K16" s="116"/>
      <c r="L16" s="124"/>
      <c r="M16" s="125"/>
      <c r="N16" s="32" t="s">
        <v>42</v>
      </c>
      <c r="O16" s="32"/>
      <c r="P16" s="116"/>
      <c r="Q16" s="116"/>
      <c r="R16" s="116"/>
      <c r="S16" s="111"/>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c r="JN16" s="35"/>
      <c r="JO16" s="35"/>
      <c r="JP16" s="35"/>
      <c r="JQ16" s="35"/>
      <c r="JR16" s="35"/>
      <c r="JS16" s="35"/>
      <c r="JT16" s="35"/>
      <c r="JU16" s="35"/>
      <c r="JV16" s="35"/>
      <c r="JW16" s="35"/>
      <c r="JX16" s="35"/>
      <c r="JY16" s="35"/>
      <c r="JZ16" s="35"/>
      <c r="KA16" s="35"/>
      <c r="KB16" s="35"/>
      <c r="KC16" s="35"/>
      <c r="KD16" s="35"/>
      <c r="KE16" s="35"/>
      <c r="KF16" s="35"/>
      <c r="KG16" s="35"/>
      <c r="KH16" s="35"/>
      <c r="KI16" s="35"/>
      <c r="KJ16" s="35"/>
      <c r="KK16" s="35"/>
      <c r="KL16" s="35"/>
      <c r="KM16" s="35"/>
      <c r="KN16" s="35"/>
      <c r="KO16" s="35"/>
      <c r="KP16" s="35"/>
      <c r="KQ16" s="35"/>
      <c r="KR16" s="35"/>
      <c r="KS16" s="35"/>
      <c r="KT16" s="35"/>
      <c r="KU16" s="35"/>
      <c r="KV16" s="35"/>
      <c r="KW16" s="35"/>
      <c r="KX16" s="35"/>
      <c r="KY16" s="35"/>
      <c r="KZ16" s="35"/>
      <c r="LA16" s="35"/>
      <c r="LB16" s="35"/>
      <c r="LC16" s="35"/>
      <c r="LD16" s="35"/>
      <c r="LE16" s="35"/>
      <c r="LF16" s="35"/>
      <c r="LG16" s="35"/>
      <c r="LH16" s="35"/>
      <c r="LI16" s="35"/>
      <c r="LJ16" s="35"/>
      <c r="LK16" s="35"/>
      <c r="LL16" s="35"/>
      <c r="LM16" s="35"/>
      <c r="LN16" s="35"/>
      <c r="LO16" s="35"/>
      <c r="LP16" s="35"/>
      <c r="LQ16" s="35"/>
      <c r="LR16" s="35"/>
      <c r="LS16" s="35"/>
      <c r="LT16" s="35"/>
      <c r="LU16" s="35"/>
      <c r="LV16" s="35"/>
      <c r="LW16" s="35"/>
      <c r="LX16" s="35"/>
      <c r="LY16" s="35"/>
      <c r="LZ16" s="35"/>
      <c r="MA16" s="35"/>
      <c r="MB16" s="35"/>
      <c r="MC16" s="35"/>
      <c r="MD16" s="35"/>
      <c r="ME16" s="35"/>
      <c r="MF16" s="35"/>
      <c r="MG16" s="35"/>
      <c r="MH16" s="35"/>
      <c r="MI16" s="35"/>
      <c r="MJ16" s="35"/>
      <c r="MK16" s="35"/>
      <c r="ML16" s="35"/>
      <c r="MM16" s="35"/>
      <c r="MN16" s="35"/>
      <c r="MO16" s="35"/>
      <c r="MP16" s="35"/>
      <c r="MQ16" s="35"/>
      <c r="MR16" s="35"/>
      <c r="MS16" s="35"/>
      <c r="MT16" s="35"/>
      <c r="MU16" s="35"/>
      <c r="MV16" s="35"/>
      <c r="MW16" s="35"/>
      <c r="MX16" s="35"/>
      <c r="MY16" s="35"/>
      <c r="MZ16" s="35"/>
      <c r="NA16" s="35"/>
      <c r="NB16" s="35"/>
      <c r="NC16" s="35"/>
      <c r="ND16" s="35"/>
      <c r="NE16" s="35"/>
      <c r="NF16" s="35"/>
      <c r="NG16" s="35"/>
      <c r="NH16" s="35"/>
      <c r="NI16" s="35"/>
      <c r="NJ16" s="35"/>
      <c r="NK16" s="35"/>
      <c r="NL16" s="35"/>
      <c r="NM16" s="35"/>
      <c r="NN16" s="35"/>
      <c r="NO16" s="35"/>
      <c r="NP16" s="35"/>
      <c r="NQ16" s="35"/>
      <c r="NR16" s="35"/>
      <c r="NS16" s="35"/>
      <c r="NT16" s="35"/>
      <c r="NU16" s="35"/>
      <c r="NV16" s="35"/>
      <c r="NW16" s="35"/>
      <c r="NX16" s="35"/>
      <c r="NY16" s="35"/>
      <c r="NZ16" s="35"/>
      <c r="OA16" s="35"/>
      <c r="OB16" s="35"/>
      <c r="OC16" s="35"/>
      <c r="OD16" s="35"/>
      <c r="OE16" s="35"/>
      <c r="OF16" s="35"/>
      <c r="OG16" s="35"/>
      <c r="OH16" s="35"/>
      <c r="OI16" s="35"/>
      <c r="OJ16" s="35"/>
      <c r="OK16" s="35"/>
      <c r="OL16" s="35"/>
      <c r="OM16" s="35"/>
      <c r="ON16" s="35"/>
      <c r="OO16" s="35"/>
      <c r="OP16" s="35"/>
      <c r="OQ16" s="35"/>
      <c r="OR16" s="35"/>
      <c r="OS16" s="35"/>
      <c r="OT16" s="35"/>
      <c r="OU16" s="35"/>
      <c r="OV16" s="35"/>
      <c r="OW16" s="35"/>
      <c r="OX16" s="35"/>
      <c r="OY16" s="35"/>
      <c r="OZ16" s="35"/>
      <c r="PA16" s="35"/>
      <c r="PB16" s="35"/>
      <c r="PC16" s="35"/>
      <c r="PD16" s="35"/>
      <c r="PE16" s="35"/>
      <c r="PF16" s="35"/>
      <c r="PG16" s="35"/>
      <c r="PH16" s="35"/>
      <c r="PI16" s="35"/>
      <c r="PJ16" s="35"/>
      <c r="PK16" s="35"/>
      <c r="PL16" s="35"/>
      <c r="PM16" s="35"/>
      <c r="PN16" s="35"/>
      <c r="PO16" s="35"/>
      <c r="PP16" s="35"/>
      <c r="PQ16" s="35"/>
      <c r="PR16" s="35"/>
      <c r="PS16" s="35"/>
      <c r="PT16" s="35"/>
      <c r="PU16" s="35"/>
      <c r="PV16" s="35"/>
      <c r="PW16" s="35"/>
      <c r="PX16" s="35"/>
      <c r="PY16" s="35"/>
      <c r="PZ16" s="35"/>
      <c r="QA16" s="35"/>
      <c r="QB16" s="35"/>
      <c r="QC16" s="35"/>
      <c r="QD16" s="35"/>
      <c r="QE16" s="35"/>
      <c r="QF16" s="35"/>
      <c r="QG16" s="35"/>
      <c r="QH16" s="35"/>
      <c r="QI16" s="35"/>
      <c r="QJ16" s="35"/>
      <c r="QK16" s="35"/>
      <c r="QL16" s="35"/>
      <c r="QM16" s="35"/>
      <c r="QN16" s="35"/>
      <c r="QO16" s="35"/>
      <c r="QP16" s="35"/>
      <c r="QQ16" s="35"/>
      <c r="QR16" s="35"/>
      <c r="QS16" s="35"/>
      <c r="QT16" s="35"/>
      <c r="QU16" s="35"/>
      <c r="QV16" s="35"/>
      <c r="QW16" s="35"/>
      <c r="QX16" s="35"/>
      <c r="QY16" s="35"/>
      <c r="QZ16" s="35"/>
      <c r="RA16" s="35"/>
      <c r="RB16" s="35"/>
      <c r="RC16" s="35"/>
      <c r="RD16" s="35"/>
      <c r="RE16" s="35"/>
      <c r="RF16" s="35"/>
      <c r="RG16" s="35"/>
      <c r="RH16" s="35"/>
      <c r="RI16" s="35"/>
      <c r="RJ16" s="35"/>
      <c r="RK16" s="35"/>
      <c r="RL16" s="35"/>
      <c r="RM16" s="35"/>
      <c r="RN16" s="35"/>
      <c r="RO16" s="35"/>
      <c r="RP16" s="35"/>
      <c r="RQ16" s="35"/>
      <c r="RR16" s="35"/>
      <c r="RS16" s="35"/>
      <c r="RT16" s="35"/>
      <c r="RU16" s="35"/>
      <c r="RV16" s="35"/>
      <c r="RW16" s="35"/>
      <c r="RX16" s="35"/>
      <c r="RY16" s="35"/>
      <c r="RZ16" s="35"/>
      <c r="SA16" s="35"/>
      <c r="SB16" s="35"/>
      <c r="SC16" s="35"/>
      <c r="SD16" s="35"/>
      <c r="SE16" s="35"/>
      <c r="SF16" s="35"/>
      <c r="SG16" s="35"/>
      <c r="SH16" s="35"/>
      <c r="SI16" s="35"/>
      <c r="SJ16" s="35"/>
      <c r="SK16" s="35"/>
      <c r="SL16" s="35"/>
      <c r="SM16" s="35"/>
      <c r="SN16" s="35"/>
      <c r="SO16" s="35"/>
      <c r="SP16" s="35"/>
      <c r="SQ16" s="35"/>
      <c r="SR16" s="35"/>
      <c r="SS16" s="35"/>
      <c r="ST16" s="35"/>
      <c r="SU16" s="35"/>
      <c r="SV16" s="35"/>
      <c r="SW16" s="35"/>
      <c r="SX16" s="35"/>
      <c r="SY16" s="35"/>
      <c r="SZ16" s="35"/>
      <c r="TA16" s="35"/>
      <c r="TB16" s="35"/>
      <c r="TC16" s="35"/>
      <c r="TD16" s="35"/>
      <c r="TE16" s="35"/>
      <c r="TF16" s="35"/>
      <c r="TG16" s="35"/>
      <c r="TH16" s="35"/>
      <c r="TI16" s="35"/>
      <c r="TJ16" s="35"/>
      <c r="TK16" s="35"/>
      <c r="TL16" s="35"/>
      <c r="TM16" s="35"/>
      <c r="TN16" s="35"/>
      <c r="TO16" s="35"/>
      <c r="TP16" s="35"/>
      <c r="TQ16" s="35"/>
      <c r="TR16" s="35"/>
      <c r="TS16" s="35"/>
      <c r="TT16" s="35"/>
      <c r="TU16" s="35"/>
      <c r="TV16" s="35"/>
      <c r="TW16" s="35"/>
      <c r="TX16" s="35"/>
      <c r="TY16" s="35"/>
      <c r="TZ16" s="35"/>
      <c r="UA16" s="35"/>
      <c r="UB16" s="35"/>
      <c r="UC16" s="35"/>
      <c r="UD16" s="35"/>
      <c r="UE16" s="35"/>
      <c r="UF16" s="35"/>
      <c r="UG16" s="35"/>
      <c r="UH16" s="35"/>
      <c r="UI16" s="35"/>
      <c r="UJ16" s="35"/>
      <c r="UK16" s="35"/>
      <c r="UL16" s="35"/>
      <c r="UM16" s="35"/>
      <c r="UN16" s="35"/>
      <c r="UO16" s="35"/>
      <c r="UP16" s="35"/>
      <c r="UQ16" s="35"/>
      <c r="UR16" s="35"/>
      <c r="US16" s="35"/>
      <c r="UT16" s="35"/>
      <c r="UU16" s="35"/>
      <c r="UV16" s="35"/>
      <c r="UW16" s="35"/>
      <c r="UX16" s="35"/>
      <c r="UY16" s="35"/>
      <c r="UZ16" s="35"/>
      <c r="VA16" s="35"/>
      <c r="VB16" s="35"/>
      <c r="VC16" s="35"/>
      <c r="VD16" s="35"/>
      <c r="VE16" s="35"/>
      <c r="VF16" s="35"/>
      <c r="VG16" s="35"/>
      <c r="VH16" s="35"/>
      <c r="VI16" s="35"/>
      <c r="VJ16" s="35"/>
      <c r="VK16" s="35"/>
      <c r="VL16" s="35"/>
      <c r="VM16" s="35"/>
      <c r="VN16" s="35"/>
      <c r="VO16" s="35"/>
      <c r="VP16" s="35"/>
      <c r="VQ16" s="35"/>
      <c r="VR16" s="35"/>
      <c r="VS16" s="35"/>
      <c r="VT16" s="35"/>
      <c r="VU16" s="35"/>
      <c r="VV16" s="35"/>
      <c r="VW16" s="35"/>
      <c r="VX16" s="35"/>
      <c r="VY16" s="35"/>
      <c r="VZ16" s="35"/>
      <c r="WA16" s="35"/>
      <c r="WB16" s="35"/>
      <c r="WC16" s="35"/>
      <c r="WD16" s="35"/>
      <c r="WE16" s="35"/>
      <c r="WF16" s="35"/>
      <c r="WG16" s="35"/>
      <c r="WH16" s="35"/>
      <c r="WI16" s="35"/>
      <c r="WJ16" s="35"/>
      <c r="WK16" s="35"/>
      <c r="WL16" s="35"/>
      <c r="WM16" s="35"/>
      <c r="WN16" s="35"/>
      <c r="WO16" s="35"/>
      <c r="WP16" s="35"/>
      <c r="WQ16" s="35"/>
      <c r="WR16" s="35"/>
      <c r="WS16" s="35"/>
      <c r="WT16" s="35"/>
      <c r="WU16" s="35"/>
      <c r="WV16" s="35"/>
      <c r="WW16" s="35"/>
      <c r="WX16" s="35"/>
      <c r="WY16" s="35"/>
      <c r="WZ16" s="35"/>
      <c r="XA16" s="35"/>
      <c r="XB16" s="35"/>
      <c r="XC16" s="35"/>
      <c r="XD16" s="35"/>
      <c r="XE16" s="35"/>
      <c r="XF16" s="35"/>
      <c r="XG16" s="35"/>
      <c r="XH16" s="35"/>
      <c r="XI16" s="35"/>
      <c r="XJ16" s="35"/>
      <c r="XK16" s="35"/>
      <c r="XL16" s="35"/>
      <c r="XM16" s="35"/>
      <c r="XN16" s="35"/>
      <c r="XO16" s="35"/>
      <c r="XP16" s="35"/>
      <c r="XQ16" s="35"/>
      <c r="XR16" s="35"/>
      <c r="XS16" s="35"/>
      <c r="XT16" s="35"/>
      <c r="XU16" s="35"/>
      <c r="XV16" s="35"/>
      <c r="XW16" s="35"/>
      <c r="XX16" s="35"/>
      <c r="XY16" s="35"/>
      <c r="XZ16" s="35"/>
      <c r="YA16" s="35"/>
      <c r="YB16" s="35"/>
      <c r="YC16" s="35"/>
      <c r="YD16" s="35"/>
      <c r="YE16" s="35"/>
      <c r="YF16" s="35"/>
      <c r="YG16" s="35"/>
      <c r="YH16" s="35"/>
      <c r="YI16" s="35"/>
      <c r="YJ16" s="35"/>
      <c r="YK16" s="35"/>
      <c r="YL16" s="35"/>
      <c r="YM16" s="35"/>
      <c r="YN16" s="35"/>
      <c r="YO16" s="35"/>
      <c r="YP16" s="35"/>
      <c r="YQ16" s="35"/>
      <c r="YR16" s="35"/>
      <c r="YS16" s="35"/>
      <c r="YT16" s="35"/>
      <c r="YU16" s="35"/>
      <c r="YV16" s="35"/>
      <c r="YW16" s="35"/>
      <c r="YX16" s="35"/>
      <c r="YY16" s="35"/>
      <c r="YZ16" s="35"/>
      <c r="ZA16" s="35"/>
      <c r="ZB16" s="35"/>
      <c r="ZC16" s="35"/>
      <c r="ZD16" s="35"/>
      <c r="ZE16" s="35"/>
      <c r="ZF16" s="35"/>
      <c r="ZG16" s="35"/>
      <c r="ZH16" s="35"/>
      <c r="ZI16" s="35"/>
      <c r="ZJ16" s="35"/>
      <c r="ZK16" s="35"/>
      <c r="ZL16" s="35"/>
      <c r="ZM16" s="35"/>
      <c r="ZN16" s="35"/>
      <c r="ZO16" s="35"/>
      <c r="ZP16" s="35"/>
      <c r="ZQ16" s="35"/>
      <c r="ZR16" s="35"/>
      <c r="ZS16" s="35"/>
      <c r="ZT16" s="35"/>
      <c r="ZU16" s="35"/>
      <c r="ZV16" s="35"/>
      <c r="ZW16" s="35"/>
      <c r="ZX16" s="35"/>
      <c r="ZY16" s="35"/>
      <c r="ZZ16" s="35"/>
      <c r="AAA16" s="35"/>
    </row>
    <row r="17" spans="1:703" s="3" customFormat="1" ht="21" customHeight="1" outlineLevel="1">
      <c r="A17" s="35"/>
      <c r="B17" s="116"/>
      <c r="C17" s="116"/>
      <c r="D17" s="116"/>
      <c r="E17" s="116"/>
      <c r="F17" s="116"/>
      <c r="G17" s="116"/>
      <c r="H17" s="116"/>
      <c r="I17" s="116"/>
      <c r="J17" s="116"/>
      <c r="K17" s="116"/>
      <c r="L17" s="124"/>
      <c r="M17" s="125"/>
      <c r="N17" s="32" t="s">
        <v>43</v>
      </c>
      <c r="O17" s="32"/>
      <c r="P17" s="116"/>
      <c r="Q17" s="116"/>
      <c r="R17" s="116"/>
      <c r="S17" s="111"/>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c r="JN17" s="35"/>
      <c r="JO17" s="35"/>
      <c r="JP17" s="35"/>
      <c r="JQ17" s="35"/>
      <c r="JR17" s="35"/>
      <c r="JS17" s="35"/>
      <c r="JT17" s="35"/>
      <c r="JU17" s="35"/>
      <c r="JV17" s="35"/>
      <c r="JW17" s="35"/>
      <c r="JX17" s="35"/>
      <c r="JY17" s="35"/>
      <c r="JZ17" s="35"/>
      <c r="KA17" s="35"/>
      <c r="KB17" s="35"/>
      <c r="KC17" s="35"/>
      <c r="KD17" s="35"/>
      <c r="KE17" s="35"/>
      <c r="KF17" s="35"/>
      <c r="KG17" s="35"/>
      <c r="KH17" s="35"/>
      <c r="KI17" s="35"/>
      <c r="KJ17" s="35"/>
      <c r="KK17" s="35"/>
      <c r="KL17" s="35"/>
      <c r="KM17" s="35"/>
      <c r="KN17" s="35"/>
      <c r="KO17" s="35"/>
      <c r="KP17" s="35"/>
      <c r="KQ17" s="35"/>
      <c r="KR17" s="35"/>
      <c r="KS17" s="35"/>
      <c r="KT17" s="35"/>
      <c r="KU17" s="35"/>
      <c r="KV17" s="35"/>
      <c r="KW17" s="35"/>
      <c r="KX17" s="35"/>
      <c r="KY17" s="35"/>
      <c r="KZ17" s="35"/>
      <c r="LA17" s="35"/>
      <c r="LB17" s="35"/>
      <c r="LC17" s="35"/>
      <c r="LD17" s="35"/>
      <c r="LE17" s="35"/>
      <c r="LF17" s="35"/>
      <c r="LG17" s="35"/>
      <c r="LH17" s="35"/>
      <c r="LI17" s="35"/>
      <c r="LJ17" s="35"/>
      <c r="LK17" s="35"/>
      <c r="LL17" s="35"/>
      <c r="LM17" s="35"/>
      <c r="LN17" s="35"/>
      <c r="LO17" s="35"/>
      <c r="LP17" s="35"/>
      <c r="LQ17" s="35"/>
      <c r="LR17" s="35"/>
      <c r="LS17" s="35"/>
      <c r="LT17" s="35"/>
      <c r="LU17" s="35"/>
      <c r="LV17" s="35"/>
      <c r="LW17" s="35"/>
      <c r="LX17" s="35"/>
      <c r="LY17" s="35"/>
      <c r="LZ17" s="35"/>
      <c r="MA17" s="35"/>
      <c r="MB17" s="35"/>
      <c r="MC17" s="35"/>
      <c r="MD17" s="35"/>
      <c r="ME17" s="35"/>
      <c r="MF17" s="35"/>
      <c r="MG17" s="35"/>
      <c r="MH17" s="35"/>
      <c r="MI17" s="35"/>
      <c r="MJ17" s="35"/>
      <c r="MK17" s="35"/>
      <c r="ML17" s="35"/>
      <c r="MM17" s="35"/>
      <c r="MN17" s="35"/>
      <c r="MO17" s="35"/>
      <c r="MP17" s="35"/>
      <c r="MQ17" s="35"/>
      <c r="MR17" s="35"/>
      <c r="MS17" s="35"/>
      <c r="MT17" s="35"/>
      <c r="MU17" s="35"/>
      <c r="MV17" s="35"/>
      <c r="MW17" s="35"/>
      <c r="MX17" s="35"/>
      <c r="MY17" s="35"/>
      <c r="MZ17" s="35"/>
      <c r="NA17" s="35"/>
      <c r="NB17" s="35"/>
      <c r="NC17" s="35"/>
      <c r="ND17" s="35"/>
      <c r="NE17" s="35"/>
      <c r="NF17" s="35"/>
      <c r="NG17" s="35"/>
      <c r="NH17" s="35"/>
      <c r="NI17" s="35"/>
      <c r="NJ17" s="35"/>
      <c r="NK17" s="35"/>
      <c r="NL17" s="35"/>
      <c r="NM17" s="35"/>
      <c r="NN17" s="35"/>
      <c r="NO17" s="35"/>
      <c r="NP17" s="35"/>
      <c r="NQ17" s="35"/>
      <c r="NR17" s="35"/>
      <c r="NS17" s="35"/>
      <c r="NT17" s="35"/>
      <c r="NU17" s="35"/>
      <c r="NV17" s="35"/>
      <c r="NW17" s="35"/>
      <c r="NX17" s="35"/>
      <c r="NY17" s="35"/>
      <c r="NZ17" s="35"/>
      <c r="OA17" s="35"/>
      <c r="OB17" s="35"/>
      <c r="OC17" s="35"/>
      <c r="OD17" s="35"/>
      <c r="OE17" s="35"/>
      <c r="OF17" s="35"/>
      <c r="OG17" s="35"/>
      <c r="OH17" s="35"/>
      <c r="OI17" s="35"/>
      <c r="OJ17" s="35"/>
      <c r="OK17" s="35"/>
      <c r="OL17" s="35"/>
      <c r="OM17" s="35"/>
      <c r="ON17" s="35"/>
      <c r="OO17" s="35"/>
      <c r="OP17" s="35"/>
      <c r="OQ17" s="35"/>
      <c r="OR17" s="35"/>
      <c r="OS17" s="35"/>
      <c r="OT17" s="35"/>
      <c r="OU17" s="35"/>
      <c r="OV17" s="35"/>
      <c r="OW17" s="35"/>
      <c r="OX17" s="35"/>
      <c r="OY17" s="35"/>
      <c r="OZ17" s="35"/>
      <c r="PA17" s="35"/>
      <c r="PB17" s="35"/>
      <c r="PC17" s="35"/>
      <c r="PD17" s="35"/>
      <c r="PE17" s="35"/>
      <c r="PF17" s="35"/>
      <c r="PG17" s="35"/>
      <c r="PH17" s="35"/>
      <c r="PI17" s="35"/>
      <c r="PJ17" s="35"/>
      <c r="PK17" s="35"/>
      <c r="PL17" s="35"/>
      <c r="PM17" s="35"/>
      <c r="PN17" s="35"/>
      <c r="PO17" s="35"/>
      <c r="PP17" s="35"/>
      <c r="PQ17" s="35"/>
      <c r="PR17" s="35"/>
      <c r="PS17" s="35"/>
      <c r="PT17" s="35"/>
      <c r="PU17" s="35"/>
      <c r="PV17" s="35"/>
      <c r="PW17" s="35"/>
      <c r="PX17" s="35"/>
      <c r="PY17" s="35"/>
      <c r="PZ17" s="35"/>
      <c r="QA17" s="35"/>
      <c r="QB17" s="35"/>
      <c r="QC17" s="35"/>
      <c r="QD17" s="35"/>
      <c r="QE17" s="35"/>
      <c r="QF17" s="35"/>
      <c r="QG17" s="35"/>
      <c r="QH17" s="35"/>
      <c r="QI17" s="35"/>
      <c r="QJ17" s="35"/>
      <c r="QK17" s="35"/>
      <c r="QL17" s="35"/>
      <c r="QM17" s="35"/>
      <c r="QN17" s="35"/>
      <c r="QO17" s="35"/>
      <c r="QP17" s="35"/>
      <c r="QQ17" s="35"/>
      <c r="QR17" s="35"/>
      <c r="QS17" s="35"/>
      <c r="QT17" s="35"/>
      <c r="QU17" s="35"/>
      <c r="QV17" s="35"/>
      <c r="QW17" s="35"/>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c r="TS17" s="35"/>
      <c r="TT17" s="35"/>
      <c r="TU17" s="35"/>
      <c r="TV17" s="35"/>
      <c r="TW17" s="35"/>
      <c r="TX17" s="35"/>
      <c r="TY17" s="35"/>
      <c r="TZ17" s="35"/>
      <c r="UA17" s="35"/>
      <c r="UB17" s="35"/>
      <c r="UC17" s="35"/>
      <c r="UD17" s="35"/>
      <c r="UE17" s="35"/>
      <c r="UF17" s="35"/>
      <c r="UG17" s="35"/>
      <c r="UH17" s="35"/>
      <c r="UI17" s="35"/>
      <c r="UJ17" s="35"/>
      <c r="UK17" s="35"/>
      <c r="UL17" s="35"/>
      <c r="UM17" s="35"/>
      <c r="UN17" s="35"/>
      <c r="UO17" s="35"/>
      <c r="UP17" s="35"/>
      <c r="UQ17" s="35"/>
      <c r="UR17" s="35"/>
      <c r="US17" s="35"/>
      <c r="UT17" s="35"/>
      <c r="UU17" s="35"/>
      <c r="UV17" s="35"/>
      <c r="UW17" s="35"/>
      <c r="UX17" s="35"/>
      <c r="UY17" s="35"/>
      <c r="UZ17" s="35"/>
      <c r="VA17" s="35"/>
      <c r="VB17" s="35"/>
      <c r="VC17" s="35"/>
      <c r="VD17" s="35"/>
      <c r="VE17" s="35"/>
      <c r="VF17" s="35"/>
      <c r="VG17" s="35"/>
      <c r="VH17" s="35"/>
      <c r="VI17" s="35"/>
      <c r="VJ17" s="35"/>
      <c r="VK17" s="35"/>
      <c r="VL17" s="35"/>
      <c r="VM17" s="35"/>
      <c r="VN17" s="35"/>
      <c r="VO17" s="35"/>
      <c r="VP17" s="35"/>
      <c r="VQ17" s="35"/>
      <c r="VR17" s="35"/>
      <c r="VS17" s="35"/>
      <c r="VT17" s="35"/>
      <c r="VU17" s="35"/>
      <c r="VV17" s="35"/>
      <c r="VW17" s="35"/>
      <c r="VX17" s="35"/>
      <c r="VY17" s="35"/>
      <c r="VZ17" s="35"/>
      <c r="WA17" s="35"/>
      <c r="WB17" s="35"/>
      <c r="WC17" s="35"/>
      <c r="WD17" s="35"/>
      <c r="WE17" s="35"/>
      <c r="WF17" s="35"/>
      <c r="WG17" s="35"/>
      <c r="WH17" s="35"/>
      <c r="WI17" s="35"/>
      <c r="WJ17" s="35"/>
      <c r="WK17" s="35"/>
      <c r="WL17" s="35"/>
      <c r="WM17" s="35"/>
      <c r="WN17" s="35"/>
      <c r="WO17" s="35"/>
      <c r="WP17" s="35"/>
      <c r="WQ17" s="35"/>
      <c r="WR17" s="35"/>
      <c r="WS17" s="35"/>
      <c r="WT17" s="35"/>
      <c r="WU17" s="35"/>
      <c r="WV17" s="35"/>
      <c r="WW17" s="35"/>
      <c r="WX17" s="35"/>
      <c r="WY17" s="35"/>
      <c r="WZ17" s="35"/>
      <c r="XA17" s="35"/>
      <c r="XB17" s="35"/>
      <c r="XC17" s="35"/>
      <c r="XD17" s="35"/>
      <c r="XE17" s="35"/>
      <c r="XF17" s="35"/>
      <c r="XG17" s="35"/>
      <c r="XH17" s="35"/>
      <c r="XI17" s="35"/>
      <c r="XJ17" s="35"/>
      <c r="XK17" s="35"/>
      <c r="XL17" s="35"/>
      <c r="XM17" s="35"/>
      <c r="XN17" s="35"/>
      <c r="XO17" s="35"/>
      <c r="XP17" s="35"/>
      <c r="XQ17" s="35"/>
      <c r="XR17" s="35"/>
      <c r="XS17" s="35"/>
      <c r="XT17" s="35"/>
      <c r="XU17" s="35"/>
      <c r="XV17" s="35"/>
      <c r="XW17" s="35"/>
      <c r="XX17" s="35"/>
      <c r="XY17" s="35"/>
      <c r="XZ17" s="35"/>
      <c r="YA17" s="35"/>
      <c r="YB17" s="35"/>
      <c r="YC17" s="35"/>
      <c r="YD17" s="35"/>
      <c r="YE17" s="35"/>
      <c r="YF17" s="35"/>
      <c r="YG17" s="35"/>
      <c r="YH17" s="35"/>
      <c r="YI17" s="35"/>
      <c r="YJ17" s="35"/>
      <c r="YK17" s="35"/>
      <c r="YL17" s="35"/>
      <c r="YM17" s="35"/>
      <c r="YN17" s="35"/>
      <c r="YO17" s="35"/>
      <c r="YP17" s="35"/>
      <c r="YQ17" s="35"/>
      <c r="YR17" s="35"/>
      <c r="YS17" s="35"/>
      <c r="YT17" s="35"/>
      <c r="YU17" s="35"/>
      <c r="YV17" s="35"/>
      <c r="YW17" s="35"/>
      <c r="YX17" s="35"/>
      <c r="YY17" s="35"/>
      <c r="YZ17" s="35"/>
      <c r="ZA17" s="35"/>
      <c r="ZB17" s="35"/>
      <c r="ZC17" s="35"/>
      <c r="ZD17" s="35"/>
      <c r="ZE17" s="35"/>
      <c r="ZF17" s="35"/>
      <c r="ZG17" s="35"/>
      <c r="ZH17" s="35"/>
      <c r="ZI17" s="35"/>
      <c r="ZJ17" s="35"/>
      <c r="ZK17" s="35"/>
      <c r="ZL17" s="35"/>
      <c r="ZM17" s="35"/>
      <c r="ZN17" s="35"/>
      <c r="ZO17" s="35"/>
      <c r="ZP17" s="35"/>
      <c r="ZQ17" s="35"/>
      <c r="ZR17" s="35"/>
      <c r="ZS17" s="35"/>
      <c r="ZT17" s="35"/>
      <c r="ZU17" s="35"/>
      <c r="ZV17" s="35"/>
      <c r="ZW17" s="35"/>
      <c r="ZX17" s="35"/>
      <c r="ZY17" s="35"/>
      <c r="ZZ17" s="35"/>
      <c r="AAA17" s="35"/>
    </row>
    <row r="18" spans="1:703" s="3" customFormat="1" ht="21" customHeight="1" outlineLevel="1">
      <c r="A18" s="35"/>
      <c r="B18" s="116"/>
      <c r="C18" s="116"/>
      <c r="D18" s="116"/>
      <c r="E18" s="116"/>
      <c r="F18" s="116"/>
      <c r="G18" s="116"/>
      <c r="H18" s="116"/>
      <c r="I18" s="116"/>
      <c r="J18" s="116"/>
      <c r="K18" s="116"/>
      <c r="L18" s="19"/>
      <c r="M18" s="20"/>
      <c r="N18" s="21" t="s">
        <v>44</v>
      </c>
      <c r="O18" s="21"/>
      <c r="P18" s="22" t="s">
        <v>45</v>
      </c>
      <c r="Q18" s="31"/>
      <c r="R18" s="31"/>
      <c r="S18" s="113"/>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c r="IR18" s="35"/>
      <c r="IS18" s="35"/>
      <c r="IT18" s="35"/>
      <c r="IU18" s="35"/>
      <c r="IV18" s="35"/>
      <c r="IW18" s="35"/>
      <c r="IX18" s="35"/>
      <c r="IY18" s="35"/>
      <c r="IZ18" s="35"/>
      <c r="JA18" s="35"/>
      <c r="JB18" s="35"/>
      <c r="JC18" s="35"/>
      <c r="JD18" s="35"/>
      <c r="JE18" s="35"/>
      <c r="JF18" s="35"/>
      <c r="JG18" s="35"/>
      <c r="JH18" s="35"/>
      <c r="JI18" s="35"/>
      <c r="JJ18" s="35"/>
      <c r="JK18" s="35"/>
      <c r="JL18" s="35"/>
      <c r="JM18" s="35"/>
      <c r="JN18" s="35"/>
      <c r="JO18" s="35"/>
      <c r="JP18" s="35"/>
      <c r="JQ18" s="35"/>
      <c r="JR18" s="35"/>
      <c r="JS18" s="35"/>
      <c r="JT18" s="35"/>
      <c r="JU18" s="35"/>
      <c r="JV18" s="35"/>
      <c r="JW18" s="35"/>
      <c r="JX18" s="35"/>
      <c r="JY18" s="35"/>
      <c r="JZ18" s="35"/>
      <c r="KA18" s="35"/>
      <c r="KB18" s="35"/>
      <c r="KC18" s="35"/>
      <c r="KD18" s="35"/>
      <c r="KE18" s="35"/>
      <c r="KF18" s="35"/>
      <c r="KG18" s="35"/>
      <c r="KH18" s="35"/>
      <c r="KI18" s="35"/>
      <c r="KJ18" s="35"/>
      <c r="KK18" s="35"/>
      <c r="KL18" s="35"/>
      <c r="KM18" s="35"/>
      <c r="KN18" s="35"/>
      <c r="KO18" s="35"/>
      <c r="KP18" s="35"/>
      <c r="KQ18" s="35"/>
      <c r="KR18" s="35"/>
      <c r="KS18" s="35"/>
      <c r="KT18" s="35"/>
      <c r="KU18" s="35"/>
      <c r="KV18" s="35"/>
      <c r="KW18" s="35"/>
      <c r="KX18" s="35"/>
      <c r="KY18" s="35"/>
      <c r="KZ18" s="35"/>
      <c r="LA18" s="35"/>
      <c r="LB18" s="35"/>
      <c r="LC18" s="35"/>
      <c r="LD18" s="35"/>
      <c r="LE18" s="35"/>
      <c r="LF18" s="35"/>
      <c r="LG18" s="35"/>
      <c r="LH18" s="35"/>
      <c r="LI18" s="35"/>
      <c r="LJ18" s="35"/>
      <c r="LK18" s="35"/>
      <c r="LL18" s="35"/>
      <c r="LM18" s="35"/>
      <c r="LN18" s="35"/>
      <c r="LO18" s="35"/>
      <c r="LP18" s="35"/>
      <c r="LQ18" s="35"/>
      <c r="LR18" s="35"/>
      <c r="LS18" s="35"/>
      <c r="LT18" s="35"/>
      <c r="LU18" s="35"/>
      <c r="LV18" s="35"/>
      <c r="LW18" s="35"/>
      <c r="LX18" s="35"/>
      <c r="LY18" s="35"/>
      <c r="LZ18" s="35"/>
      <c r="MA18" s="35"/>
      <c r="MB18" s="35"/>
      <c r="MC18" s="35"/>
      <c r="MD18" s="35"/>
      <c r="ME18" s="35"/>
      <c r="MF18" s="35"/>
      <c r="MG18" s="35"/>
      <c r="MH18" s="35"/>
      <c r="MI18" s="35"/>
      <c r="MJ18" s="35"/>
      <c r="MK18" s="35"/>
      <c r="ML18" s="35"/>
      <c r="MM18" s="35"/>
      <c r="MN18" s="35"/>
      <c r="MO18" s="35"/>
      <c r="MP18" s="35"/>
      <c r="MQ18" s="35"/>
      <c r="MR18" s="35"/>
      <c r="MS18" s="35"/>
      <c r="MT18" s="35"/>
      <c r="MU18" s="35"/>
      <c r="MV18" s="35"/>
      <c r="MW18" s="35"/>
      <c r="MX18" s="35"/>
      <c r="MY18" s="35"/>
      <c r="MZ18" s="35"/>
      <c r="NA18" s="35"/>
      <c r="NB18" s="35"/>
      <c r="NC18" s="35"/>
      <c r="ND18" s="35"/>
      <c r="NE18" s="35"/>
      <c r="NF18" s="35"/>
      <c r="NG18" s="35"/>
      <c r="NH18" s="35"/>
      <c r="NI18" s="35"/>
      <c r="NJ18" s="35"/>
      <c r="NK18" s="35"/>
      <c r="NL18" s="35"/>
      <c r="NM18" s="35"/>
      <c r="NN18" s="35"/>
      <c r="NO18" s="35"/>
      <c r="NP18" s="35"/>
      <c r="NQ18" s="35"/>
      <c r="NR18" s="35"/>
      <c r="NS18" s="35"/>
      <c r="NT18" s="35"/>
      <c r="NU18" s="35"/>
      <c r="NV18" s="35"/>
      <c r="NW18" s="35"/>
      <c r="NX18" s="35"/>
      <c r="NY18" s="35"/>
      <c r="NZ18" s="35"/>
      <c r="OA18" s="35"/>
      <c r="OB18" s="35"/>
      <c r="OC18" s="35"/>
      <c r="OD18" s="35"/>
      <c r="OE18" s="35"/>
      <c r="OF18" s="35"/>
      <c r="OG18" s="35"/>
      <c r="OH18" s="35"/>
      <c r="OI18" s="35"/>
      <c r="OJ18" s="35"/>
      <c r="OK18" s="35"/>
      <c r="OL18" s="35"/>
      <c r="OM18" s="35"/>
      <c r="ON18" s="35"/>
      <c r="OO18" s="35"/>
      <c r="OP18" s="35"/>
      <c r="OQ18" s="35"/>
      <c r="OR18" s="35"/>
      <c r="OS18" s="35"/>
      <c r="OT18" s="35"/>
      <c r="OU18" s="35"/>
      <c r="OV18" s="35"/>
      <c r="OW18" s="35"/>
      <c r="OX18" s="35"/>
      <c r="OY18" s="35"/>
      <c r="OZ18" s="35"/>
      <c r="PA18" s="35"/>
      <c r="PB18" s="35"/>
      <c r="PC18" s="35"/>
      <c r="PD18" s="35"/>
      <c r="PE18" s="35"/>
      <c r="PF18" s="35"/>
      <c r="PG18" s="35"/>
      <c r="PH18" s="35"/>
      <c r="PI18" s="35"/>
      <c r="PJ18" s="35"/>
      <c r="PK18" s="35"/>
      <c r="PL18" s="35"/>
      <c r="PM18" s="35"/>
      <c r="PN18" s="35"/>
      <c r="PO18" s="35"/>
      <c r="PP18" s="35"/>
      <c r="PQ18" s="35"/>
      <c r="PR18" s="35"/>
      <c r="PS18" s="35"/>
      <c r="PT18" s="35"/>
      <c r="PU18" s="35"/>
      <c r="PV18" s="35"/>
      <c r="PW18" s="35"/>
      <c r="PX18" s="35"/>
      <c r="PY18" s="35"/>
      <c r="PZ18" s="35"/>
      <c r="QA18" s="35"/>
      <c r="QB18" s="35"/>
      <c r="QC18" s="35"/>
      <c r="QD18" s="35"/>
      <c r="QE18" s="35"/>
      <c r="QF18" s="35"/>
      <c r="QG18" s="35"/>
      <c r="QH18" s="35"/>
      <c r="QI18" s="35"/>
      <c r="QJ18" s="35"/>
      <c r="QK18" s="35"/>
      <c r="QL18" s="35"/>
      <c r="QM18" s="35"/>
      <c r="QN18" s="35"/>
      <c r="QO18" s="35"/>
      <c r="QP18" s="35"/>
      <c r="QQ18" s="35"/>
      <c r="QR18" s="35"/>
      <c r="QS18" s="35"/>
      <c r="QT18" s="35"/>
      <c r="QU18" s="35"/>
      <c r="QV18" s="35"/>
      <c r="QW18" s="35"/>
      <c r="QX18" s="35"/>
      <c r="QY18" s="35"/>
      <c r="QZ18" s="35"/>
      <c r="RA18" s="35"/>
      <c r="RB18" s="35"/>
      <c r="RC18" s="35"/>
      <c r="RD18" s="35"/>
      <c r="RE18" s="35"/>
      <c r="RF18" s="35"/>
      <c r="RG18" s="35"/>
      <c r="RH18" s="35"/>
      <c r="RI18" s="35"/>
      <c r="RJ18" s="35"/>
      <c r="RK18" s="35"/>
      <c r="RL18" s="35"/>
      <c r="RM18" s="35"/>
      <c r="RN18" s="35"/>
      <c r="RO18" s="35"/>
      <c r="RP18" s="35"/>
      <c r="RQ18" s="35"/>
      <c r="RR18" s="35"/>
      <c r="RS18" s="35"/>
      <c r="RT18" s="35"/>
      <c r="RU18" s="35"/>
      <c r="RV18" s="35"/>
      <c r="RW18" s="35"/>
      <c r="RX18" s="35"/>
      <c r="RY18" s="35"/>
      <c r="RZ18" s="35"/>
      <c r="SA18" s="35"/>
      <c r="SB18" s="35"/>
      <c r="SC18" s="35"/>
      <c r="SD18" s="35"/>
      <c r="SE18" s="35"/>
      <c r="SF18" s="35"/>
      <c r="SG18" s="35"/>
      <c r="SH18" s="35"/>
      <c r="SI18" s="35"/>
      <c r="SJ18" s="35"/>
      <c r="SK18" s="35"/>
      <c r="SL18" s="35"/>
      <c r="SM18" s="35"/>
      <c r="SN18" s="35"/>
      <c r="SO18" s="35"/>
      <c r="SP18" s="35"/>
      <c r="SQ18" s="35"/>
      <c r="SR18" s="35"/>
      <c r="SS18" s="35"/>
      <c r="ST18" s="35"/>
      <c r="SU18" s="35"/>
      <c r="SV18" s="35"/>
      <c r="SW18" s="35"/>
      <c r="SX18" s="35"/>
      <c r="SY18" s="35"/>
      <c r="SZ18" s="35"/>
      <c r="TA18" s="35"/>
      <c r="TB18" s="35"/>
      <c r="TC18" s="35"/>
      <c r="TD18" s="35"/>
      <c r="TE18" s="35"/>
      <c r="TF18" s="35"/>
      <c r="TG18" s="35"/>
      <c r="TH18" s="35"/>
      <c r="TI18" s="35"/>
      <c r="TJ18" s="35"/>
      <c r="TK18" s="35"/>
      <c r="TL18" s="35"/>
      <c r="TM18" s="35"/>
      <c r="TN18" s="35"/>
      <c r="TO18" s="35"/>
      <c r="TP18" s="35"/>
      <c r="TQ18" s="35"/>
      <c r="TR18" s="35"/>
      <c r="TS18" s="35"/>
      <c r="TT18" s="35"/>
      <c r="TU18" s="35"/>
      <c r="TV18" s="35"/>
      <c r="TW18" s="35"/>
      <c r="TX18" s="35"/>
      <c r="TY18" s="35"/>
      <c r="TZ18" s="35"/>
      <c r="UA18" s="35"/>
      <c r="UB18" s="35"/>
      <c r="UC18" s="35"/>
      <c r="UD18" s="35"/>
      <c r="UE18" s="35"/>
      <c r="UF18" s="35"/>
      <c r="UG18" s="35"/>
      <c r="UH18" s="35"/>
      <c r="UI18" s="35"/>
      <c r="UJ18" s="35"/>
      <c r="UK18" s="35"/>
      <c r="UL18" s="35"/>
      <c r="UM18" s="35"/>
      <c r="UN18" s="35"/>
      <c r="UO18" s="35"/>
      <c r="UP18" s="35"/>
      <c r="UQ18" s="35"/>
      <c r="UR18" s="35"/>
      <c r="US18" s="35"/>
      <c r="UT18" s="35"/>
      <c r="UU18" s="35"/>
      <c r="UV18" s="35"/>
      <c r="UW18" s="35"/>
      <c r="UX18" s="35"/>
      <c r="UY18" s="35"/>
      <c r="UZ18" s="35"/>
      <c r="VA18" s="35"/>
      <c r="VB18" s="35"/>
      <c r="VC18" s="35"/>
      <c r="VD18" s="35"/>
      <c r="VE18" s="35"/>
      <c r="VF18" s="35"/>
      <c r="VG18" s="35"/>
      <c r="VH18" s="35"/>
      <c r="VI18" s="35"/>
      <c r="VJ18" s="35"/>
      <c r="VK18" s="35"/>
      <c r="VL18" s="35"/>
      <c r="VM18" s="35"/>
      <c r="VN18" s="35"/>
      <c r="VO18" s="35"/>
      <c r="VP18" s="35"/>
      <c r="VQ18" s="35"/>
      <c r="VR18" s="35"/>
      <c r="VS18" s="35"/>
      <c r="VT18" s="35"/>
      <c r="VU18" s="35"/>
      <c r="VV18" s="35"/>
      <c r="VW18" s="35"/>
      <c r="VX18" s="35"/>
      <c r="VY18" s="35"/>
      <c r="VZ18" s="35"/>
      <c r="WA18" s="35"/>
      <c r="WB18" s="35"/>
      <c r="WC18" s="35"/>
      <c r="WD18" s="35"/>
      <c r="WE18" s="35"/>
      <c r="WF18" s="35"/>
      <c r="WG18" s="35"/>
      <c r="WH18" s="35"/>
      <c r="WI18" s="35"/>
      <c r="WJ18" s="35"/>
      <c r="WK18" s="35"/>
      <c r="WL18" s="35"/>
      <c r="WM18" s="35"/>
      <c r="WN18" s="35"/>
      <c r="WO18" s="35"/>
      <c r="WP18" s="35"/>
      <c r="WQ18" s="35"/>
      <c r="WR18" s="35"/>
      <c r="WS18" s="35"/>
      <c r="WT18" s="35"/>
      <c r="WU18" s="35"/>
      <c r="WV18" s="35"/>
      <c r="WW18" s="35"/>
      <c r="WX18" s="35"/>
      <c r="WY18" s="35"/>
      <c r="WZ18" s="35"/>
      <c r="XA18" s="35"/>
      <c r="XB18" s="35"/>
      <c r="XC18" s="35"/>
      <c r="XD18" s="35"/>
      <c r="XE18" s="35"/>
      <c r="XF18" s="35"/>
      <c r="XG18" s="35"/>
      <c r="XH18" s="35"/>
      <c r="XI18" s="35"/>
      <c r="XJ18" s="35"/>
      <c r="XK18" s="35"/>
      <c r="XL18" s="35"/>
      <c r="XM18" s="35"/>
      <c r="XN18" s="35"/>
      <c r="XO18" s="35"/>
      <c r="XP18" s="35"/>
      <c r="XQ18" s="35"/>
      <c r="XR18" s="35"/>
      <c r="XS18" s="35"/>
      <c r="XT18" s="35"/>
      <c r="XU18" s="35"/>
      <c r="XV18" s="35"/>
      <c r="XW18" s="35"/>
      <c r="XX18" s="35"/>
      <c r="XY18" s="35"/>
      <c r="XZ18" s="35"/>
      <c r="YA18" s="35"/>
      <c r="YB18" s="35"/>
      <c r="YC18" s="35"/>
      <c r="YD18" s="35"/>
      <c r="YE18" s="35"/>
      <c r="YF18" s="35"/>
      <c r="YG18" s="35"/>
      <c r="YH18" s="35"/>
      <c r="YI18" s="35"/>
      <c r="YJ18" s="35"/>
      <c r="YK18" s="35"/>
      <c r="YL18" s="35"/>
      <c r="YM18" s="35"/>
      <c r="YN18" s="35"/>
      <c r="YO18" s="35"/>
      <c r="YP18" s="35"/>
      <c r="YQ18" s="35"/>
      <c r="YR18" s="35"/>
      <c r="YS18" s="35"/>
      <c r="YT18" s="35"/>
      <c r="YU18" s="35"/>
      <c r="YV18" s="35"/>
      <c r="YW18" s="35"/>
      <c r="YX18" s="35"/>
      <c r="YY18" s="35"/>
      <c r="YZ18" s="35"/>
      <c r="ZA18" s="35"/>
      <c r="ZB18" s="35"/>
      <c r="ZC18" s="35"/>
      <c r="ZD18" s="35"/>
      <c r="ZE18" s="35"/>
      <c r="ZF18" s="35"/>
      <c r="ZG18" s="35"/>
      <c r="ZH18" s="35"/>
      <c r="ZI18" s="35"/>
      <c r="ZJ18" s="35"/>
      <c r="ZK18" s="35"/>
      <c r="ZL18" s="35"/>
      <c r="ZM18" s="35"/>
      <c r="ZN18" s="35"/>
      <c r="ZO18" s="35"/>
      <c r="ZP18" s="35"/>
      <c r="ZQ18" s="35"/>
      <c r="ZR18" s="35"/>
      <c r="ZS18" s="35"/>
      <c r="ZT18" s="35"/>
      <c r="ZU18" s="35"/>
      <c r="ZV18" s="35"/>
      <c r="ZW18" s="35"/>
      <c r="ZX18" s="35"/>
      <c r="ZY18" s="35"/>
      <c r="ZZ18" s="35"/>
      <c r="AAA18" s="35"/>
    </row>
    <row r="19" spans="1:703" s="3" customFormat="1" ht="21" customHeight="1">
      <c r="A19" s="35"/>
      <c r="B19" s="116"/>
      <c r="C19" s="116"/>
      <c r="D19" s="116"/>
      <c r="E19" s="116"/>
      <c r="F19" s="116"/>
      <c r="G19" s="116"/>
      <c r="H19" s="116"/>
      <c r="I19" s="116"/>
      <c r="J19" s="116"/>
      <c r="K19" s="116"/>
      <c r="L19" s="125"/>
      <c r="M19" s="125"/>
      <c r="N19" s="32"/>
      <c r="O19" s="32"/>
      <c r="P19" s="33"/>
      <c r="Q19" s="116"/>
      <c r="R19" s="116"/>
      <c r="S19" s="34"/>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c r="IR19" s="35"/>
      <c r="IS19" s="35"/>
      <c r="IT19" s="35"/>
      <c r="IU19" s="35"/>
      <c r="IV19" s="35"/>
      <c r="IW19" s="35"/>
      <c r="IX19" s="35"/>
      <c r="IY19" s="35"/>
      <c r="IZ19" s="35"/>
      <c r="JA19" s="35"/>
      <c r="JB19" s="35"/>
      <c r="JC19" s="35"/>
      <c r="JD19" s="35"/>
      <c r="JE19" s="35"/>
      <c r="JF19" s="35"/>
      <c r="JG19" s="35"/>
      <c r="JH19" s="35"/>
      <c r="JI19" s="35"/>
      <c r="JJ19" s="35"/>
      <c r="JK19" s="35"/>
      <c r="JL19" s="35"/>
      <c r="JM19" s="35"/>
      <c r="JN19" s="35"/>
      <c r="JO19" s="35"/>
      <c r="JP19" s="35"/>
      <c r="JQ19" s="35"/>
      <c r="JR19" s="35"/>
      <c r="JS19" s="35"/>
      <c r="JT19" s="35"/>
      <c r="JU19" s="35"/>
      <c r="JV19" s="35"/>
      <c r="JW19" s="35"/>
      <c r="JX19" s="35"/>
      <c r="JY19" s="35"/>
      <c r="JZ19" s="35"/>
      <c r="KA19" s="35"/>
      <c r="KB19" s="35"/>
      <c r="KC19" s="35"/>
      <c r="KD19" s="35"/>
      <c r="KE19" s="35"/>
      <c r="KF19" s="35"/>
      <c r="KG19" s="35"/>
      <c r="KH19" s="35"/>
      <c r="KI19" s="35"/>
      <c r="KJ19" s="35"/>
      <c r="KK19" s="35"/>
      <c r="KL19" s="35"/>
      <c r="KM19" s="35"/>
      <c r="KN19" s="35"/>
      <c r="KO19" s="35"/>
      <c r="KP19" s="35"/>
      <c r="KQ19" s="35"/>
      <c r="KR19" s="35"/>
      <c r="KS19" s="35"/>
      <c r="KT19" s="35"/>
      <c r="KU19" s="35"/>
      <c r="KV19" s="35"/>
      <c r="KW19" s="35"/>
      <c r="KX19" s="35"/>
      <c r="KY19" s="35"/>
      <c r="KZ19" s="35"/>
      <c r="LA19" s="35"/>
      <c r="LB19" s="35"/>
      <c r="LC19" s="35"/>
      <c r="LD19" s="35"/>
      <c r="LE19" s="35"/>
      <c r="LF19" s="35"/>
      <c r="LG19" s="35"/>
      <c r="LH19" s="35"/>
      <c r="LI19" s="35"/>
      <c r="LJ19" s="35"/>
      <c r="LK19" s="35"/>
      <c r="LL19" s="35"/>
      <c r="LM19" s="35"/>
      <c r="LN19" s="35"/>
      <c r="LO19" s="35"/>
      <c r="LP19" s="35"/>
      <c r="LQ19" s="35"/>
      <c r="LR19" s="35"/>
      <c r="LS19" s="35"/>
      <c r="LT19" s="35"/>
      <c r="LU19" s="35"/>
      <c r="LV19" s="35"/>
      <c r="LW19" s="35"/>
      <c r="LX19" s="35"/>
      <c r="LY19" s="35"/>
      <c r="LZ19" s="35"/>
      <c r="MA19" s="35"/>
      <c r="MB19" s="35"/>
      <c r="MC19" s="35"/>
      <c r="MD19" s="35"/>
      <c r="ME19" s="35"/>
      <c r="MF19" s="35"/>
      <c r="MG19" s="35"/>
      <c r="MH19" s="35"/>
      <c r="MI19" s="35"/>
      <c r="MJ19" s="35"/>
      <c r="MK19" s="35"/>
      <c r="ML19" s="35"/>
      <c r="MM19" s="35"/>
      <c r="MN19" s="35"/>
      <c r="MO19" s="35"/>
      <c r="MP19" s="35"/>
      <c r="MQ19" s="35"/>
      <c r="MR19" s="35"/>
      <c r="MS19" s="35"/>
      <c r="MT19" s="35"/>
      <c r="MU19" s="35"/>
      <c r="MV19" s="35"/>
      <c r="MW19" s="35"/>
      <c r="MX19" s="35"/>
      <c r="MY19" s="35"/>
      <c r="MZ19" s="35"/>
      <c r="NA19" s="35"/>
      <c r="NB19" s="35"/>
      <c r="NC19" s="35"/>
      <c r="ND19" s="35"/>
      <c r="NE19" s="35"/>
      <c r="NF19" s="35"/>
      <c r="NG19" s="35"/>
      <c r="NH19" s="35"/>
      <c r="NI19" s="35"/>
      <c r="NJ19" s="35"/>
      <c r="NK19" s="35"/>
      <c r="NL19" s="35"/>
      <c r="NM19" s="35"/>
      <c r="NN19" s="35"/>
      <c r="NO19" s="35"/>
      <c r="NP19" s="35"/>
      <c r="NQ19" s="35"/>
      <c r="NR19" s="35"/>
      <c r="NS19" s="35"/>
      <c r="NT19" s="35"/>
      <c r="NU19" s="35"/>
      <c r="NV19" s="35"/>
      <c r="NW19" s="35"/>
      <c r="NX19" s="35"/>
      <c r="NY19" s="35"/>
      <c r="NZ19" s="35"/>
      <c r="OA19" s="35"/>
      <c r="OB19" s="35"/>
      <c r="OC19" s="35"/>
      <c r="OD19" s="35"/>
      <c r="OE19" s="35"/>
      <c r="OF19" s="35"/>
      <c r="OG19" s="35"/>
      <c r="OH19" s="35"/>
      <c r="OI19" s="35"/>
      <c r="OJ19" s="35"/>
      <c r="OK19" s="35"/>
      <c r="OL19" s="35"/>
      <c r="OM19" s="35"/>
      <c r="ON19" s="35"/>
      <c r="OO19" s="35"/>
      <c r="OP19" s="35"/>
      <c r="OQ19" s="35"/>
      <c r="OR19" s="35"/>
      <c r="OS19" s="35"/>
      <c r="OT19" s="35"/>
      <c r="OU19" s="35"/>
      <c r="OV19" s="35"/>
      <c r="OW19" s="35"/>
      <c r="OX19" s="35"/>
      <c r="OY19" s="35"/>
      <c r="OZ19" s="35"/>
      <c r="PA19" s="35"/>
      <c r="PB19" s="35"/>
      <c r="PC19" s="35"/>
      <c r="PD19" s="35"/>
      <c r="PE19" s="35"/>
      <c r="PF19" s="35"/>
      <c r="PG19" s="35"/>
      <c r="PH19" s="35"/>
      <c r="PI19" s="35"/>
      <c r="PJ19" s="35"/>
      <c r="PK19" s="35"/>
      <c r="PL19" s="35"/>
      <c r="PM19" s="35"/>
      <c r="PN19" s="35"/>
      <c r="PO19" s="35"/>
      <c r="PP19" s="35"/>
      <c r="PQ19" s="35"/>
      <c r="PR19" s="35"/>
      <c r="PS19" s="35"/>
      <c r="PT19" s="35"/>
      <c r="PU19" s="35"/>
      <c r="PV19" s="35"/>
      <c r="PW19" s="35"/>
      <c r="PX19" s="35"/>
      <c r="PY19" s="35"/>
      <c r="PZ19" s="35"/>
      <c r="QA19" s="35"/>
      <c r="QB19" s="35"/>
      <c r="QC19" s="35"/>
      <c r="QD19" s="35"/>
      <c r="QE19" s="35"/>
      <c r="QF19" s="35"/>
      <c r="QG19" s="35"/>
      <c r="QH19" s="35"/>
      <c r="QI19" s="35"/>
      <c r="QJ19" s="35"/>
      <c r="QK19" s="35"/>
      <c r="QL19" s="35"/>
      <c r="QM19" s="35"/>
      <c r="QN19" s="35"/>
      <c r="QO19" s="35"/>
      <c r="QP19" s="35"/>
      <c r="QQ19" s="35"/>
      <c r="QR19" s="35"/>
      <c r="QS19" s="35"/>
      <c r="QT19" s="35"/>
      <c r="QU19" s="35"/>
      <c r="QV19" s="35"/>
      <c r="QW19" s="35"/>
      <c r="QX19" s="35"/>
      <c r="QY19" s="35"/>
      <c r="QZ19" s="35"/>
      <c r="RA19" s="35"/>
      <c r="RB19" s="35"/>
      <c r="RC19" s="35"/>
      <c r="RD19" s="35"/>
      <c r="RE19" s="35"/>
      <c r="RF19" s="35"/>
      <c r="RG19" s="35"/>
      <c r="RH19" s="35"/>
      <c r="RI19" s="35"/>
      <c r="RJ19" s="35"/>
      <c r="RK19" s="35"/>
      <c r="RL19" s="35"/>
      <c r="RM19" s="35"/>
      <c r="RN19" s="35"/>
      <c r="RO19" s="35"/>
      <c r="RP19" s="35"/>
      <c r="RQ19" s="35"/>
      <c r="RR19" s="35"/>
      <c r="RS19" s="35"/>
      <c r="RT19" s="35"/>
      <c r="RU19" s="35"/>
      <c r="RV19" s="35"/>
      <c r="RW19" s="35"/>
      <c r="RX19" s="35"/>
      <c r="RY19" s="35"/>
      <c r="RZ19" s="35"/>
      <c r="SA19" s="35"/>
      <c r="SB19" s="35"/>
      <c r="SC19" s="35"/>
      <c r="SD19" s="35"/>
      <c r="SE19" s="35"/>
      <c r="SF19" s="35"/>
      <c r="SG19" s="35"/>
      <c r="SH19" s="35"/>
      <c r="SI19" s="35"/>
      <c r="SJ19" s="35"/>
      <c r="SK19" s="35"/>
      <c r="SL19" s="35"/>
      <c r="SM19" s="35"/>
      <c r="SN19" s="35"/>
      <c r="SO19" s="35"/>
      <c r="SP19" s="35"/>
      <c r="SQ19" s="35"/>
      <c r="SR19" s="35"/>
      <c r="SS19" s="35"/>
      <c r="ST19" s="35"/>
      <c r="SU19" s="35"/>
      <c r="SV19" s="35"/>
      <c r="SW19" s="35"/>
      <c r="SX19" s="35"/>
      <c r="SY19" s="35"/>
      <c r="SZ19" s="35"/>
      <c r="TA19" s="35"/>
      <c r="TB19" s="35"/>
      <c r="TC19" s="35"/>
      <c r="TD19" s="35"/>
      <c r="TE19" s="35"/>
      <c r="TF19" s="35"/>
      <c r="TG19" s="35"/>
      <c r="TH19" s="35"/>
      <c r="TI19" s="35"/>
      <c r="TJ19" s="35"/>
      <c r="TK19" s="35"/>
      <c r="TL19" s="35"/>
      <c r="TM19" s="35"/>
      <c r="TN19" s="35"/>
      <c r="TO19" s="35"/>
      <c r="TP19" s="35"/>
      <c r="TQ19" s="35"/>
      <c r="TR19" s="35"/>
      <c r="TS19" s="35"/>
      <c r="TT19" s="35"/>
      <c r="TU19" s="35"/>
      <c r="TV19" s="35"/>
      <c r="TW19" s="35"/>
      <c r="TX19" s="35"/>
      <c r="TY19" s="35"/>
      <c r="TZ19" s="35"/>
      <c r="UA19" s="35"/>
      <c r="UB19" s="35"/>
      <c r="UC19" s="35"/>
      <c r="UD19" s="35"/>
      <c r="UE19" s="35"/>
      <c r="UF19" s="35"/>
      <c r="UG19" s="35"/>
      <c r="UH19" s="35"/>
      <c r="UI19" s="35"/>
      <c r="UJ19" s="35"/>
      <c r="UK19" s="35"/>
      <c r="UL19" s="35"/>
      <c r="UM19" s="35"/>
      <c r="UN19" s="35"/>
      <c r="UO19" s="35"/>
      <c r="UP19" s="35"/>
      <c r="UQ19" s="35"/>
      <c r="UR19" s="35"/>
      <c r="US19" s="35"/>
      <c r="UT19" s="35"/>
      <c r="UU19" s="35"/>
      <c r="UV19" s="35"/>
      <c r="UW19" s="35"/>
      <c r="UX19" s="35"/>
      <c r="UY19" s="35"/>
      <c r="UZ19" s="35"/>
      <c r="VA19" s="35"/>
      <c r="VB19" s="35"/>
      <c r="VC19" s="35"/>
      <c r="VD19" s="35"/>
      <c r="VE19" s="35"/>
      <c r="VF19" s="35"/>
      <c r="VG19" s="35"/>
      <c r="VH19" s="35"/>
      <c r="VI19" s="35"/>
      <c r="VJ19" s="35"/>
      <c r="VK19" s="35"/>
      <c r="VL19" s="35"/>
      <c r="VM19" s="35"/>
      <c r="VN19" s="35"/>
      <c r="VO19" s="35"/>
      <c r="VP19" s="35"/>
      <c r="VQ19" s="35"/>
      <c r="VR19" s="35"/>
      <c r="VS19" s="35"/>
      <c r="VT19" s="35"/>
      <c r="VU19" s="35"/>
      <c r="VV19" s="35"/>
      <c r="VW19" s="35"/>
      <c r="VX19" s="35"/>
      <c r="VY19" s="35"/>
      <c r="VZ19" s="35"/>
      <c r="WA19" s="35"/>
      <c r="WB19" s="35"/>
      <c r="WC19" s="35"/>
      <c r="WD19" s="35"/>
      <c r="WE19" s="35"/>
      <c r="WF19" s="35"/>
      <c r="WG19" s="35"/>
      <c r="WH19" s="35"/>
      <c r="WI19" s="35"/>
      <c r="WJ19" s="35"/>
      <c r="WK19" s="35"/>
      <c r="WL19" s="35"/>
      <c r="WM19" s="35"/>
      <c r="WN19" s="35"/>
      <c r="WO19" s="35"/>
      <c r="WP19" s="35"/>
      <c r="WQ19" s="35"/>
      <c r="WR19" s="35"/>
      <c r="WS19" s="35"/>
      <c r="WT19" s="35"/>
      <c r="WU19" s="35"/>
      <c r="WV19" s="35"/>
      <c r="WW19" s="35"/>
      <c r="WX19" s="35"/>
      <c r="WY19" s="35"/>
      <c r="WZ19" s="35"/>
      <c r="XA19" s="35"/>
      <c r="XB19" s="35"/>
      <c r="XC19" s="35"/>
      <c r="XD19" s="35"/>
      <c r="XE19" s="35"/>
      <c r="XF19" s="35"/>
      <c r="XG19" s="35"/>
      <c r="XH19" s="35"/>
      <c r="XI19" s="35"/>
      <c r="XJ19" s="35"/>
      <c r="XK19" s="35"/>
      <c r="XL19" s="35"/>
      <c r="XM19" s="35"/>
      <c r="XN19" s="35"/>
      <c r="XO19" s="35"/>
      <c r="XP19" s="35"/>
      <c r="XQ19" s="35"/>
      <c r="XR19" s="35"/>
      <c r="XS19" s="35"/>
      <c r="XT19" s="35"/>
      <c r="XU19" s="35"/>
      <c r="XV19" s="35"/>
      <c r="XW19" s="35"/>
      <c r="XX19" s="35"/>
      <c r="XY19" s="35"/>
      <c r="XZ19" s="35"/>
      <c r="YA19" s="35"/>
      <c r="YB19" s="35"/>
      <c r="YC19" s="35"/>
      <c r="YD19" s="35"/>
      <c r="YE19" s="35"/>
      <c r="YF19" s="35"/>
      <c r="YG19" s="35"/>
      <c r="YH19" s="35"/>
      <c r="YI19" s="35"/>
      <c r="YJ19" s="35"/>
      <c r="YK19" s="35"/>
      <c r="YL19" s="35"/>
      <c r="YM19" s="35"/>
      <c r="YN19" s="35"/>
      <c r="YO19" s="35"/>
      <c r="YP19" s="35"/>
      <c r="YQ19" s="35"/>
      <c r="YR19" s="35"/>
      <c r="YS19" s="35"/>
      <c r="YT19" s="35"/>
      <c r="YU19" s="35"/>
      <c r="YV19" s="35"/>
      <c r="YW19" s="35"/>
      <c r="YX19" s="35"/>
      <c r="YY19" s="35"/>
      <c r="YZ19" s="35"/>
      <c r="ZA19" s="35"/>
      <c r="ZB19" s="35"/>
      <c r="ZC19" s="35"/>
      <c r="ZD19" s="35"/>
      <c r="ZE19" s="35"/>
      <c r="ZF19" s="35"/>
      <c r="ZG19" s="35"/>
      <c r="ZH19" s="35"/>
      <c r="ZI19" s="35"/>
      <c r="ZJ19" s="35"/>
      <c r="ZK19" s="35"/>
      <c r="ZL19" s="35"/>
      <c r="ZM19" s="35"/>
      <c r="ZN19" s="35"/>
      <c r="ZO19" s="35"/>
      <c r="ZP19" s="35"/>
      <c r="ZQ19" s="35"/>
      <c r="ZR19" s="35"/>
      <c r="ZS19" s="35"/>
      <c r="ZT19" s="35"/>
      <c r="ZU19" s="35"/>
      <c r="ZV19" s="35"/>
      <c r="ZW19" s="35"/>
      <c r="ZX19" s="35"/>
      <c r="ZY19" s="35"/>
      <c r="ZZ19" s="35"/>
      <c r="AAA19" s="35"/>
    </row>
    <row r="20" spans="1:703" s="3" customFormat="1" ht="21" customHeight="1">
      <c r="A20" s="35"/>
      <c r="B20" s="116"/>
      <c r="C20" s="116"/>
      <c r="D20" s="116"/>
      <c r="E20" s="116"/>
      <c r="F20" s="116"/>
      <c r="G20" s="116"/>
      <c r="H20" s="116"/>
      <c r="I20" s="116"/>
      <c r="J20" s="116"/>
      <c r="K20" s="116"/>
      <c r="L20" s="125"/>
      <c r="M20" s="125"/>
      <c r="N20" s="32"/>
      <c r="O20" s="32"/>
      <c r="P20" s="33"/>
      <c r="Q20" s="116"/>
      <c r="R20" s="116"/>
      <c r="S20" s="34"/>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c r="IR20" s="35"/>
      <c r="IS20" s="35"/>
      <c r="IT20" s="35"/>
      <c r="IU20" s="35"/>
      <c r="IV20" s="35"/>
      <c r="IW20" s="35"/>
      <c r="IX20" s="35"/>
      <c r="IY20" s="35"/>
      <c r="IZ20" s="35"/>
      <c r="JA20" s="35"/>
      <c r="JB20" s="35"/>
      <c r="JC20" s="35"/>
      <c r="JD20" s="35"/>
      <c r="JE20" s="35"/>
      <c r="JF20" s="35"/>
      <c r="JG20" s="35"/>
      <c r="JH20" s="35"/>
      <c r="JI20" s="35"/>
      <c r="JJ20" s="35"/>
      <c r="JK20" s="35"/>
      <c r="JL20" s="35"/>
      <c r="JM20" s="35"/>
      <c r="JN20" s="35"/>
      <c r="JO20" s="35"/>
      <c r="JP20" s="35"/>
      <c r="JQ20" s="35"/>
      <c r="JR20" s="35"/>
      <c r="JS20" s="35"/>
      <c r="JT20" s="35"/>
      <c r="JU20" s="35"/>
      <c r="JV20" s="35"/>
      <c r="JW20" s="35"/>
      <c r="JX20" s="35"/>
      <c r="JY20" s="35"/>
      <c r="JZ20" s="35"/>
      <c r="KA20" s="35"/>
      <c r="KB20" s="35"/>
      <c r="KC20" s="35"/>
      <c r="KD20" s="35"/>
      <c r="KE20" s="35"/>
      <c r="KF20" s="35"/>
      <c r="KG20" s="35"/>
      <c r="KH20" s="35"/>
      <c r="KI20" s="35"/>
      <c r="KJ20" s="35"/>
      <c r="KK20" s="35"/>
      <c r="KL20" s="35"/>
      <c r="KM20" s="35"/>
      <c r="KN20" s="35"/>
      <c r="KO20" s="35"/>
      <c r="KP20" s="35"/>
      <c r="KQ20" s="35"/>
      <c r="KR20" s="35"/>
      <c r="KS20" s="35"/>
      <c r="KT20" s="35"/>
      <c r="KU20" s="35"/>
      <c r="KV20" s="35"/>
      <c r="KW20" s="35"/>
      <c r="KX20" s="35"/>
      <c r="KY20" s="35"/>
      <c r="KZ20" s="35"/>
      <c r="LA20" s="35"/>
      <c r="LB20" s="35"/>
      <c r="LC20" s="35"/>
      <c r="LD20" s="35"/>
      <c r="LE20" s="35"/>
      <c r="LF20" s="35"/>
      <c r="LG20" s="35"/>
      <c r="LH20" s="35"/>
      <c r="LI20" s="35"/>
      <c r="LJ20" s="35"/>
      <c r="LK20" s="35"/>
      <c r="LL20" s="35"/>
      <c r="LM20" s="35"/>
      <c r="LN20" s="35"/>
      <c r="LO20" s="35"/>
      <c r="LP20" s="35"/>
      <c r="LQ20" s="35"/>
      <c r="LR20" s="35"/>
      <c r="LS20" s="35"/>
      <c r="LT20" s="35"/>
      <c r="LU20" s="35"/>
      <c r="LV20" s="35"/>
      <c r="LW20" s="35"/>
      <c r="LX20" s="35"/>
      <c r="LY20" s="35"/>
      <c r="LZ20" s="35"/>
      <c r="MA20" s="35"/>
      <c r="MB20" s="35"/>
      <c r="MC20" s="35"/>
      <c r="MD20" s="35"/>
      <c r="ME20" s="35"/>
      <c r="MF20" s="35"/>
      <c r="MG20" s="35"/>
      <c r="MH20" s="35"/>
      <c r="MI20" s="35"/>
      <c r="MJ20" s="35"/>
      <c r="MK20" s="35"/>
      <c r="ML20" s="35"/>
      <c r="MM20" s="35"/>
      <c r="MN20" s="35"/>
      <c r="MO20" s="35"/>
      <c r="MP20" s="35"/>
      <c r="MQ20" s="35"/>
      <c r="MR20" s="35"/>
      <c r="MS20" s="35"/>
      <c r="MT20" s="35"/>
      <c r="MU20" s="35"/>
      <c r="MV20" s="35"/>
      <c r="MW20" s="35"/>
      <c r="MX20" s="35"/>
      <c r="MY20" s="35"/>
      <c r="MZ20" s="35"/>
      <c r="NA20" s="35"/>
      <c r="NB20" s="35"/>
      <c r="NC20" s="35"/>
      <c r="ND20" s="35"/>
      <c r="NE20" s="35"/>
      <c r="NF20" s="35"/>
      <c r="NG20" s="35"/>
      <c r="NH20" s="35"/>
      <c r="NI20" s="35"/>
      <c r="NJ20" s="35"/>
      <c r="NK20" s="35"/>
      <c r="NL20" s="35"/>
      <c r="NM20" s="35"/>
      <c r="NN20" s="35"/>
      <c r="NO20" s="35"/>
      <c r="NP20" s="35"/>
      <c r="NQ20" s="35"/>
      <c r="NR20" s="35"/>
      <c r="NS20" s="35"/>
      <c r="NT20" s="35"/>
      <c r="NU20" s="35"/>
      <c r="NV20" s="35"/>
      <c r="NW20" s="35"/>
      <c r="NX20" s="35"/>
      <c r="NY20" s="35"/>
      <c r="NZ20" s="35"/>
      <c r="OA20" s="35"/>
      <c r="OB20" s="35"/>
      <c r="OC20" s="35"/>
      <c r="OD20" s="35"/>
      <c r="OE20" s="35"/>
      <c r="OF20" s="35"/>
      <c r="OG20" s="35"/>
      <c r="OH20" s="35"/>
      <c r="OI20" s="35"/>
      <c r="OJ20" s="35"/>
      <c r="OK20" s="35"/>
      <c r="OL20" s="35"/>
      <c r="OM20" s="35"/>
      <c r="ON20" s="35"/>
      <c r="OO20" s="35"/>
      <c r="OP20" s="35"/>
      <c r="OQ20" s="35"/>
      <c r="OR20" s="35"/>
      <c r="OS20" s="35"/>
      <c r="OT20" s="35"/>
      <c r="OU20" s="35"/>
      <c r="OV20" s="35"/>
      <c r="OW20" s="35"/>
      <c r="OX20" s="35"/>
      <c r="OY20" s="35"/>
      <c r="OZ20" s="35"/>
      <c r="PA20" s="35"/>
      <c r="PB20" s="35"/>
      <c r="PC20" s="35"/>
      <c r="PD20" s="35"/>
      <c r="PE20" s="35"/>
      <c r="PF20" s="35"/>
      <c r="PG20" s="35"/>
      <c r="PH20" s="35"/>
      <c r="PI20" s="35"/>
      <c r="PJ20" s="35"/>
      <c r="PK20" s="35"/>
      <c r="PL20" s="35"/>
      <c r="PM20" s="35"/>
      <c r="PN20" s="35"/>
      <c r="PO20" s="35"/>
      <c r="PP20" s="35"/>
      <c r="PQ20" s="35"/>
      <c r="PR20" s="35"/>
      <c r="PS20" s="35"/>
      <c r="PT20" s="35"/>
      <c r="PU20" s="35"/>
      <c r="PV20" s="35"/>
      <c r="PW20" s="35"/>
      <c r="PX20" s="35"/>
      <c r="PY20" s="35"/>
      <c r="PZ20" s="35"/>
      <c r="QA20" s="35"/>
      <c r="QB20" s="35"/>
      <c r="QC20" s="35"/>
      <c r="QD20" s="35"/>
      <c r="QE20" s="35"/>
      <c r="QF20" s="35"/>
      <c r="QG20" s="35"/>
      <c r="QH20" s="35"/>
      <c r="QI20" s="35"/>
      <c r="QJ20" s="35"/>
      <c r="QK20" s="35"/>
      <c r="QL20" s="35"/>
      <c r="QM20" s="35"/>
      <c r="QN20" s="35"/>
      <c r="QO20" s="35"/>
      <c r="QP20" s="35"/>
      <c r="QQ20" s="35"/>
      <c r="QR20" s="35"/>
      <c r="QS20" s="35"/>
      <c r="QT20" s="35"/>
      <c r="QU20" s="35"/>
      <c r="QV20" s="35"/>
      <c r="QW20" s="35"/>
      <c r="QX20" s="35"/>
      <c r="QY20" s="35"/>
      <c r="QZ20" s="35"/>
      <c r="RA20" s="35"/>
      <c r="RB20" s="35"/>
      <c r="RC20" s="35"/>
      <c r="RD20" s="35"/>
      <c r="RE20" s="35"/>
      <c r="RF20" s="35"/>
      <c r="RG20" s="35"/>
      <c r="RH20" s="35"/>
      <c r="RI20" s="35"/>
      <c r="RJ20" s="35"/>
      <c r="RK20" s="35"/>
      <c r="RL20" s="35"/>
      <c r="RM20" s="35"/>
      <c r="RN20" s="35"/>
      <c r="RO20" s="35"/>
      <c r="RP20" s="35"/>
      <c r="RQ20" s="35"/>
      <c r="RR20" s="35"/>
      <c r="RS20" s="35"/>
      <c r="RT20" s="35"/>
      <c r="RU20" s="35"/>
      <c r="RV20" s="35"/>
      <c r="RW20" s="35"/>
      <c r="RX20" s="35"/>
      <c r="RY20" s="35"/>
      <c r="RZ20" s="35"/>
      <c r="SA20" s="35"/>
      <c r="SB20" s="35"/>
      <c r="SC20" s="35"/>
      <c r="SD20" s="35"/>
      <c r="SE20" s="35"/>
      <c r="SF20" s="35"/>
      <c r="SG20" s="35"/>
      <c r="SH20" s="35"/>
      <c r="SI20" s="35"/>
      <c r="SJ20" s="35"/>
      <c r="SK20" s="35"/>
      <c r="SL20" s="35"/>
      <c r="SM20" s="35"/>
      <c r="SN20" s="35"/>
      <c r="SO20" s="35"/>
      <c r="SP20" s="35"/>
      <c r="SQ20" s="35"/>
      <c r="SR20" s="35"/>
      <c r="SS20" s="35"/>
      <c r="ST20" s="35"/>
      <c r="SU20" s="35"/>
      <c r="SV20" s="35"/>
      <c r="SW20" s="35"/>
      <c r="SX20" s="35"/>
      <c r="SY20" s="35"/>
      <c r="SZ20" s="35"/>
      <c r="TA20" s="35"/>
      <c r="TB20" s="35"/>
      <c r="TC20" s="35"/>
      <c r="TD20" s="35"/>
      <c r="TE20" s="35"/>
      <c r="TF20" s="35"/>
      <c r="TG20" s="35"/>
      <c r="TH20" s="35"/>
      <c r="TI20" s="35"/>
      <c r="TJ20" s="35"/>
      <c r="TK20" s="35"/>
      <c r="TL20" s="35"/>
      <c r="TM20" s="35"/>
      <c r="TN20" s="35"/>
      <c r="TO20" s="35"/>
      <c r="TP20" s="35"/>
      <c r="TQ20" s="35"/>
      <c r="TR20" s="35"/>
      <c r="TS20" s="35"/>
      <c r="TT20" s="35"/>
      <c r="TU20" s="35"/>
      <c r="TV20" s="35"/>
      <c r="TW20" s="35"/>
      <c r="TX20" s="35"/>
      <c r="TY20" s="35"/>
      <c r="TZ20" s="35"/>
      <c r="UA20" s="35"/>
      <c r="UB20" s="35"/>
      <c r="UC20" s="35"/>
      <c r="UD20" s="35"/>
      <c r="UE20" s="35"/>
      <c r="UF20" s="35"/>
      <c r="UG20" s="35"/>
      <c r="UH20" s="35"/>
      <c r="UI20" s="35"/>
      <c r="UJ20" s="35"/>
      <c r="UK20" s="35"/>
      <c r="UL20" s="35"/>
      <c r="UM20" s="35"/>
      <c r="UN20" s="35"/>
      <c r="UO20" s="35"/>
      <c r="UP20" s="35"/>
      <c r="UQ20" s="35"/>
      <c r="UR20" s="35"/>
      <c r="US20" s="35"/>
      <c r="UT20" s="35"/>
      <c r="UU20" s="35"/>
      <c r="UV20" s="35"/>
      <c r="UW20" s="35"/>
      <c r="UX20" s="35"/>
      <c r="UY20" s="35"/>
      <c r="UZ20" s="35"/>
      <c r="VA20" s="35"/>
      <c r="VB20" s="35"/>
      <c r="VC20" s="35"/>
      <c r="VD20" s="35"/>
      <c r="VE20" s="35"/>
      <c r="VF20" s="35"/>
      <c r="VG20" s="35"/>
      <c r="VH20" s="35"/>
      <c r="VI20" s="35"/>
      <c r="VJ20" s="35"/>
      <c r="VK20" s="35"/>
      <c r="VL20" s="35"/>
      <c r="VM20" s="35"/>
      <c r="VN20" s="35"/>
      <c r="VO20" s="35"/>
      <c r="VP20" s="35"/>
      <c r="VQ20" s="35"/>
      <c r="VR20" s="35"/>
      <c r="VS20" s="35"/>
      <c r="VT20" s="35"/>
      <c r="VU20" s="35"/>
      <c r="VV20" s="35"/>
      <c r="VW20" s="35"/>
      <c r="VX20" s="35"/>
      <c r="VY20" s="35"/>
      <c r="VZ20" s="35"/>
      <c r="WA20" s="35"/>
      <c r="WB20" s="35"/>
      <c r="WC20" s="35"/>
      <c r="WD20" s="35"/>
      <c r="WE20" s="35"/>
      <c r="WF20" s="35"/>
      <c r="WG20" s="35"/>
      <c r="WH20" s="35"/>
      <c r="WI20" s="35"/>
      <c r="WJ20" s="35"/>
      <c r="WK20" s="35"/>
      <c r="WL20" s="35"/>
      <c r="WM20" s="35"/>
      <c r="WN20" s="35"/>
      <c r="WO20" s="35"/>
      <c r="WP20" s="35"/>
      <c r="WQ20" s="35"/>
      <c r="WR20" s="35"/>
      <c r="WS20" s="35"/>
      <c r="WT20" s="35"/>
      <c r="WU20" s="35"/>
      <c r="WV20" s="35"/>
      <c r="WW20" s="35"/>
      <c r="WX20" s="35"/>
      <c r="WY20" s="35"/>
      <c r="WZ20" s="35"/>
      <c r="XA20" s="35"/>
      <c r="XB20" s="35"/>
      <c r="XC20" s="35"/>
      <c r="XD20" s="35"/>
      <c r="XE20" s="35"/>
      <c r="XF20" s="35"/>
      <c r="XG20" s="35"/>
      <c r="XH20" s="35"/>
      <c r="XI20" s="35"/>
      <c r="XJ20" s="35"/>
      <c r="XK20" s="35"/>
      <c r="XL20" s="35"/>
      <c r="XM20" s="35"/>
      <c r="XN20" s="35"/>
      <c r="XO20" s="35"/>
      <c r="XP20" s="35"/>
      <c r="XQ20" s="35"/>
      <c r="XR20" s="35"/>
      <c r="XS20" s="35"/>
      <c r="XT20" s="35"/>
      <c r="XU20" s="35"/>
      <c r="XV20" s="35"/>
      <c r="XW20" s="35"/>
      <c r="XX20" s="35"/>
      <c r="XY20" s="35"/>
      <c r="XZ20" s="35"/>
      <c r="YA20" s="35"/>
      <c r="YB20" s="35"/>
      <c r="YC20" s="35"/>
      <c r="YD20" s="35"/>
      <c r="YE20" s="35"/>
      <c r="YF20" s="35"/>
      <c r="YG20" s="35"/>
      <c r="YH20" s="35"/>
      <c r="YI20" s="35"/>
      <c r="YJ20" s="35"/>
      <c r="YK20" s="35"/>
      <c r="YL20" s="35"/>
      <c r="YM20" s="35"/>
      <c r="YN20" s="35"/>
      <c r="YO20" s="35"/>
      <c r="YP20" s="35"/>
      <c r="YQ20" s="35"/>
      <c r="YR20" s="35"/>
      <c r="YS20" s="35"/>
      <c r="YT20" s="35"/>
      <c r="YU20" s="35"/>
      <c r="YV20" s="35"/>
      <c r="YW20" s="35"/>
      <c r="YX20" s="35"/>
      <c r="YY20" s="35"/>
      <c r="YZ20" s="35"/>
      <c r="ZA20" s="35"/>
      <c r="ZB20" s="35"/>
      <c r="ZC20" s="35"/>
      <c r="ZD20" s="35"/>
      <c r="ZE20" s="35"/>
      <c r="ZF20" s="35"/>
      <c r="ZG20" s="35"/>
      <c r="ZH20" s="35"/>
      <c r="ZI20" s="35"/>
      <c r="ZJ20" s="35"/>
      <c r="ZK20" s="35"/>
      <c r="ZL20" s="35"/>
      <c r="ZM20" s="35"/>
      <c r="ZN20" s="35"/>
      <c r="ZO20" s="35"/>
      <c r="ZP20" s="35"/>
      <c r="ZQ20" s="35"/>
      <c r="ZR20" s="35"/>
      <c r="ZS20" s="35"/>
      <c r="ZT20" s="35"/>
      <c r="ZU20" s="35"/>
      <c r="ZV20" s="35"/>
      <c r="ZW20" s="35"/>
      <c r="ZX20" s="35"/>
      <c r="ZY20" s="35"/>
      <c r="ZZ20" s="35"/>
      <c r="AAA20" s="35"/>
    </row>
    <row r="21" spans="1:703" ht="21" customHeight="1">
      <c r="B21" s="259" t="s">
        <v>70</v>
      </c>
      <c r="C21" s="259"/>
      <c r="D21" s="259"/>
      <c r="E21" s="259"/>
      <c r="F21" s="259"/>
      <c r="G21" s="259"/>
      <c r="H21" s="259"/>
      <c r="I21" s="259"/>
      <c r="J21" s="259"/>
      <c r="K21" s="259"/>
      <c r="L21" s="259"/>
      <c r="M21" s="259"/>
      <c r="N21" s="259"/>
      <c r="O21" s="259"/>
      <c r="P21" s="259"/>
      <c r="Q21" s="259"/>
      <c r="R21" s="259"/>
      <c r="S21" s="61"/>
    </row>
    <row r="22" spans="1:703" ht="21" customHeight="1">
      <c r="B22" s="61"/>
      <c r="C22" s="61"/>
      <c r="D22" s="61"/>
      <c r="E22" s="61"/>
      <c r="F22" s="61"/>
      <c r="G22" s="61"/>
      <c r="H22" s="61"/>
      <c r="I22" s="61"/>
      <c r="J22" s="61"/>
      <c r="K22" s="61"/>
      <c r="L22" s="61"/>
      <c r="M22" s="61"/>
      <c r="N22" s="61"/>
      <c r="O22" s="61"/>
      <c r="P22" s="61"/>
      <c r="Q22" s="61"/>
      <c r="R22" s="61"/>
      <c r="S22" s="61"/>
    </row>
    <row r="23" spans="1:703" s="16" customFormat="1" ht="21" customHeight="1">
      <c r="A23" s="36"/>
      <c r="B23" s="119"/>
      <c r="C23" s="200" t="s">
        <v>117</v>
      </c>
      <c r="D23" s="200"/>
      <c r="E23" s="200"/>
      <c r="F23" s="200"/>
      <c r="G23" s="215" t="str">
        <f>基本情報!$E$18</f>
        <v>2XaXXXXXXXXX</v>
      </c>
      <c r="H23" s="215"/>
      <c r="I23" s="215"/>
      <c r="J23" s="215"/>
      <c r="K23" s="119"/>
      <c r="L23" s="119"/>
      <c r="M23" s="119"/>
      <c r="N23" s="119"/>
      <c r="O23" s="119"/>
      <c r="P23" s="119"/>
      <c r="Q23" s="119"/>
      <c r="R23" s="119"/>
      <c r="S23" s="11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16"/>
      <c r="C24" s="116"/>
      <c r="D24" s="116"/>
      <c r="E24" s="116"/>
      <c r="F24" s="116"/>
      <c r="G24" s="116"/>
      <c r="H24" s="116"/>
      <c r="I24" s="116"/>
      <c r="J24" s="116"/>
      <c r="K24" s="116"/>
      <c r="L24" s="116"/>
      <c r="M24" s="116"/>
      <c r="N24" s="116"/>
      <c r="O24" s="116"/>
      <c r="P24" s="116"/>
      <c r="Q24" s="116"/>
      <c r="R24" s="116"/>
      <c r="S24" s="11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ht="21" customHeight="1">
      <c r="B25" s="61"/>
      <c r="C25" s="200" t="s">
        <v>39</v>
      </c>
      <c r="D25" s="200"/>
      <c r="E25" s="200"/>
      <c r="F25" s="200"/>
      <c r="G25" s="220" t="str">
        <f>基本情報!$E$20</f>
        <v>202X年度●●研修「●●●」研修業務委託契約</v>
      </c>
      <c r="H25" s="220"/>
      <c r="I25" s="220"/>
      <c r="J25" s="220"/>
      <c r="K25" s="220"/>
      <c r="L25" s="220"/>
      <c r="M25" s="220"/>
      <c r="N25" s="220"/>
      <c r="O25" s="220"/>
      <c r="P25" s="220"/>
      <c r="Q25" s="220"/>
      <c r="R25" s="220"/>
      <c r="S25" s="61"/>
    </row>
    <row r="26" spans="1:703" ht="21" customHeight="1">
      <c r="B26" s="61"/>
      <c r="C26" s="116"/>
      <c r="D26" s="115"/>
      <c r="E26" s="115"/>
      <c r="F26" s="115"/>
      <c r="G26" s="220"/>
      <c r="H26" s="220"/>
      <c r="I26" s="220"/>
      <c r="J26" s="220"/>
      <c r="K26" s="220"/>
      <c r="L26" s="220"/>
      <c r="M26" s="220"/>
      <c r="N26" s="220"/>
      <c r="O26" s="220"/>
      <c r="P26" s="220"/>
      <c r="Q26" s="220"/>
      <c r="R26" s="220"/>
      <c r="S26" s="61"/>
    </row>
    <row r="27" spans="1:703" ht="21" customHeight="1">
      <c r="B27" s="61"/>
      <c r="C27" s="261" t="s">
        <v>51</v>
      </c>
      <c r="D27" s="261"/>
      <c r="E27" s="261"/>
      <c r="F27" s="261"/>
      <c r="G27" s="204">
        <f>基本情報!$E$25</f>
        <v>0</v>
      </c>
      <c r="H27" s="204"/>
      <c r="I27" s="61"/>
      <c r="J27" s="61"/>
      <c r="K27" s="61"/>
      <c r="L27" s="61"/>
      <c r="M27" s="61"/>
      <c r="N27" s="61"/>
      <c r="O27" s="61"/>
      <c r="P27" s="61"/>
      <c r="Q27" s="61"/>
      <c r="R27" s="61"/>
      <c r="S27" s="61"/>
    </row>
    <row r="28" spans="1:703" ht="21" customHeight="1">
      <c r="B28" s="61"/>
      <c r="C28" s="61"/>
      <c r="D28" s="61"/>
      <c r="E28" s="61"/>
      <c r="F28" s="61"/>
      <c r="G28" s="61"/>
      <c r="H28" s="61"/>
      <c r="I28" s="61"/>
      <c r="J28" s="61"/>
      <c r="K28" s="61"/>
      <c r="L28" s="61"/>
      <c r="M28" s="61"/>
      <c r="N28" s="61"/>
      <c r="O28" s="61"/>
      <c r="P28" s="61"/>
      <c r="Q28" s="61"/>
      <c r="R28" s="61"/>
      <c r="S28" s="61"/>
    </row>
    <row r="29" spans="1:703" ht="21" customHeight="1">
      <c r="B29" s="61"/>
      <c r="C29" s="200" t="s">
        <v>53</v>
      </c>
      <c r="D29" s="200"/>
      <c r="E29" s="200"/>
      <c r="F29" s="200"/>
      <c r="G29" s="205" t="str">
        <f>基本情報!$E$27</f>
        <v>20XX年XX月XX日</v>
      </c>
      <c r="H29" s="205"/>
      <c r="I29" s="205"/>
      <c r="J29" s="205"/>
      <c r="K29" s="114" t="s">
        <v>54</v>
      </c>
      <c r="L29" s="205" t="str">
        <f>基本情報!$E$28</f>
        <v>20XX年XX月XX日</v>
      </c>
      <c r="M29" s="205"/>
      <c r="N29" s="205"/>
      <c r="O29" s="205"/>
      <c r="P29" s="61"/>
      <c r="Q29" s="61"/>
      <c r="R29" s="61"/>
      <c r="S29" s="61"/>
    </row>
    <row r="30" spans="1:703" ht="21" customHeight="1">
      <c r="B30" s="61"/>
      <c r="C30" s="200" t="s">
        <v>55</v>
      </c>
      <c r="D30" s="200"/>
      <c r="E30" s="200"/>
      <c r="F30" s="200"/>
      <c r="G30" s="205" t="str">
        <f>基本情報!$E$31</f>
        <v>20XX年XX月XX日</v>
      </c>
      <c r="H30" s="205"/>
      <c r="I30" s="205"/>
      <c r="J30" s="205"/>
      <c r="K30" s="114" t="s">
        <v>54</v>
      </c>
      <c r="L30" s="205" t="str">
        <f>基本情報!$E$32</f>
        <v>20XX年XX月XX日</v>
      </c>
      <c r="M30" s="205"/>
      <c r="N30" s="205"/>
      <c r="O30" s="205"/>
      <c r="P30" s="61"/>
      <c r="Q30" s="61"/>
      <c r="R30" s="61"/>
      <c r="S30" s="61"/>
    </row>
    <row r="31" spans="1:703" ht="21" customHeight="1">
      <c r="B31" s="61"/>
      <c r="C31" s="61"/>
      <c r="D31" s="61"/>
      <c r="E31" s="61"/>
      <c r="F31" s="61"/>
      <c r="G31" s="61"/>
      <c r="H31" s="61"/>
      <c r="I31" s="61"/>
      <c r="J31" s="61"/>
      <c r="K31" s="61"/>
      <c r="L31" s="61"/>
      <c r="M31" s="61"/>
      <c r="N31" s="61"/>
      <c r="O31" s="61"/>
      <c r="P31" s="61"/>
      <c r="Q31" s="61"/>
      <c r="R31" s="61"/>
      <c r="S31" s="61"/>
    </row>
    <row r="32" spans="1:703" ht="35" customHeight="1">
      <c r="B32" s="61"/>
      <c r="C32" s="262" t="s">
        <v>145</v>
      </c>
      <c r="D32" s="262"/>
      <c r="E32" s="262"/>
      <c r="F32" s="262"/>
      <c r="G32" s="262"/>
      <c r="H32" s="262"/>
      <c r="I32" s="262"/>
      <c r="J32" s="262"/>
      <c r="K32" s="262"/>
      <c r="L32" s="262"/>
      <c r="M32" s="262"/>
      <c r="N32" s="262"/>
      <c r="O32" s="262"/>
      <c r="P32" s="262"/>
      <c r="Q32" s="262"/>
      <c r="R32" s="262"/>
      <c r="S32" s="61"/>
    </row>
    <row r="33" spans="1:703" ht="21" customHeight="1">
      <c r="B33" s="61"/>
      <c r="C33" s="126"/>
      <c r="D33" s="126"/>
      <c r="E33" s="126"/>
      <c r="F33" s="126"/>
      <c r="G33" s="126"/>
      <c r="H33" s="126"/>
      <c r="I33" s="126"/>
      <c r="J33" s="126"/>
      <c r="K33" s="126"/>
      <c r="L33" s="126"/>
      <c r="M33" s="126"/>
      <c r="N33" s="126"/>
      <c r="O33" s="126"/>
      <c r="P33" s="126"/>
      <c r="Q33" s="126"/>
      <c r="R33" s="126"/>
      <c r="S33" s="61"/>
    </row>
    <row r="34" spans="1:703" ht="21" customHeight="1">
      <c r="B34" s="61"/>
      <c r="C34" s="61"/>
      <c r="D34" s="61"/>
      <c r="E34" s="61"/>
      <c r="F34" s="61"/>
      <c r="G34" s="61"/>
      <c r="H34" s="61"/>
      <c r="I34" s="61"/>
      <c r="J34" s="61"/>
      <c r="K34" s="61"/>
      <c r="L34" s="61"/>
      <c r="M34" s="61"/>
      <c r="N34" s="61"/>
      <c r="O34" s="61"/>
      <c r="P34" s="61"/>
      <c r="Q34" s="61"/>
      <c r="R34" s="61"/>
      <c r="S34" s="61"/>
    </row>
    <row r="35" spans="1:703" ht="21" customHeight="1">
      <c r="B35" s="263" t="s">
        <v>57</v>
      </c>
      <c r="C35" s="263"/>
      <c r="D35" s="263"/>
      <c r="E35" s="263"/>
      <c r="F35" s="263"/>
      <c r="G35" s="263"/>
      <c r="H35" s="263"/>
      <c r="I35" s="263"/>
      <c r="J35" s="263"/>
      <c r="K35" s="263"/>
      <c r="L35" s="263"/>
      <c r="M35" s="263"/>
      <c r="N35" s="263"/>
      <c r="O35" s="263"/>
      <c r="P35" s="263"/>
      <c r="Q35" s="263"/>
      <c r="R35" s="263"/>
      <c r="S35" s="61"/>
    </row>
    <row r="36" spans="1:703" ht="21" customHeight="1">
      <c r="B36" s="127"/>
      <c r="C36" s="127"/>
      <c r="D36" s="127"/>
      <c r="E36" s="127"/>
      <c r="F36" s="127"/>
      <c r="G36" s="127"/>
      <c r="H36" s="127"/>
      <c r="I36" s="127"/>
      <c r="J36" s="127"/>
      <c r="K36" s="127"/>
      <c r="L36" s="127"/>
      <c r="M36" s="127"/>
      <c r="N36" s="127"/>
      <c r="O36" s="127"/>
      <c r="P36" s="127"/>
      <c r="Q36" s="127"/>
      <c r="R36" s="127"/>
      <c r="S36" s="61"/>
    </row>
    <row r="37" spans="1:703" ht="21" customHeight="1">
      <c r="B37" s="61"/>
      <c r="C37" s="61"/>
      <c r="D37" s="61"/>
      <c r="E37" s="61"/>
      <c r="F37" s="61"/>
      <c r="G37" s="61"/>
      <c r="H37" s="61"/>
      <c r="I37" s="61"/>
      <c r="J37" s="61"/>
      <c r="K37" s="61"/>
      <c r="L37" s="61"/>
      <c r="M37" s="61"/>
      <c r="N37" s="61"/>
      <c r="O37" s="61"/>
      <c r="P37" s="61"/>
      <c r="Q37" s="61"/>
      <c r="R37" s="61"/>
      <c r="S37" s="61"/>
    </row>
    <row r="38" spans="1:703" ht="21" customHeight="1">
      <c r="B38" s="61"/>
      <c r="C38" s="260" t="s">
        <v>78</v>
      </c>
      <c r="D38" s="260"/>
      <c r="E38" s="260"/>
      <c r="F38" s="256">
        <f>F42-F40</f>
        <v>0</v>
      </c>
      <c r="G38" s="256"/>
      <c r="H38" s="256"/>
      <c r="I38" s="6" t="s">
        <v>73</v>
      </c>
      <c r="J38" s="6"/>
      <c r="K38" s="6"/>
      <c r="L38" s="6"/>
      <c r="M38" s="6"/>
      <c r="N38" s="6"/>
      <c r="O38" s="210">
        <f>ROUNDDOWN(F38*0.1,1)</f>
        <v>0</v>
      </c>
      <c r="P38" s="210"/>
      <c r="Q38" s="210"/>
      <c r="R38" s="61" t="s">
        <v>121</v>
      </c>
      <c r="S38" s="61"/>
    </row>
    <row r="39" spans="1:703" ht="21" customHeight="1">
      <c r="B39" s="61"/>
      <c r="C39" s="7"/>
      <c r="D39" s="7"/>
      <c r="E39" s="7"/>
      <c r="F39" s="8"/>
      <c r="G39" s="8"/>
      <c r="H39" s="8"/>
      <c r="I39" s="9"/>
      <c r="J39" s="9"/>
      <c r="K39" s="9"/>
      <c r="L39" s="9"/>
      <c r="M39" s="9"/>
      <c r="N39" s="9"/>
      <c r="O39" s="9"/>
      <c r="P39" s="10"/>
      <c r="Q39" s="10"/>
      <c r="R39" s="10"/>
      <c r="S39" s="61"/>
    </row>
    <row r="40" spans="1:703" s="16" customFormat="1" ht="21" customHeight="1">
      <c r="A40" s="36"/>
      <c r="B40" s="116"/>
      <c r="C40" s="207" t="s">
        <v>74</v>
      </c>
      <c r="D40" s="207"/>
      <c r="E40" s="207"/>
      <c r="F40" s="264">
        <v>0</v>
      </c>
      <c r="G40" s="264"/>
      <c r="H40" s="264"/>
      <c r="I40" s="31" t="s">
        <v>36</v>
      </c>
      <c r="J40" s="31"/>
      <c r="K40" s="31"/>
      <c r="L40" s="31"/>
      <c r="M40" s="31"/>
      <c r="N40" s="31"/>
      <c r="O40" s="31"/>
      <c r="P40" s="255"/>
      <c r="Q40" s="255"/>
      <c r="R40" s="255"/>
      <c r="S40" s="11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16"/>
      <c r="C41" s="116"/>
      <c r="D41" s="116"/>
      <c r="E41" s="116"/>
      <c r="F41" s="116"/>
      <c r="G41" s="116"/>
      <c r="H41" s="116"/>
      <c r="I41" s="116"/>
      <c r="J41" s="116"/>
      <c r="K41" s="116"/>
      <c r="L41" s="116"/>
      <c r="M41" s="116"/>
      <c r="N41" s="116"/>
      <c r="O41" s="116"/>
      <c r="P41" s="116"/>
      <c r="Q41" s="116"/>
      <c r="R41" s="116"/>
      <c r="S41" s="11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16"/>
      <c r="C42" s="207" t="s">
        <v>129</v>
      </c>
      <c r="D42" s="207"/>
      <c r="E42" s="207"/>
      <c r="F42" s="265">
        <v>0</v>
      </c>
      <c r="G42" s="265"/>
      <c r="H42" s="265"/>
      <c r="I42" s="31" t="s">
        <v>36</v>
      </c>
      <c r="J42" s="23"/>
      <c r="K42" s="31"/>
      <c r="L42" s="31"/>
      <c r="M42" s="31"/>
      <c r="N42" s="31"/>
      <c r="O42" s="31"/>
      <c r="P42" s="257"/>
      <c r="Q42" s="257"/>
      <c r="R42" s="257"/>
      <c r="S42" s="11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ht="21" customHeight="1">
      <c r="B43" s="61"/>
      <c r="C43" s="61"/>
      <c r="D43" s="61"/>
      <c r="E43" s="61"/>
      <c r="F43" s="61"/>
      <c r="G43" s="61"/>
      <c r="H43" s="61"/>
      <c r="I43" s="61"/>
      <c r="J43" s="61"/>
      <c r="K43" s="61"/>
      <c r="L43" s="61"/>
      <c r="M43" s="61"/>
      <c r="N43" s="61"/>
      <c r="O43" s="61"/>
      <c r="P43" s="61"/>
      <c r="Q43" s="61"/>
      <c r="R43" s="61"/>
      <c r="S43" s="61"/>
    </row>
    <row r="44" spans="1:703" ht="21" customHeight="1">
      <c r="B44" s="61"/>
      <c r="C44" s="266" t="s">
        <v>76</v>
      </c>
      <c r="D44" s="266"/>
      <c r="E44" s="266"/>
      <c r="F44" s="61"/>
      <c r="G44" s="61"/>
      <c r="H44" s="61"/>
      <c r="I44" s="61"/>
      <c r="J44" s="61"/>
      <c r="K44" s="61"/>
      <c r="L44" s="61"/>
      <c r="M44" s="61"/>
      <c r="N44" s="61"/>
      <c r="O44" s="61"/>
      <c r="P44" s="61"/>
      <c r="Q44" s="61"/>
      <c r="R44" s="61"/>
      <c r="S44" s="61"/>
    </row>
    <row r="45" spans="1:703" ht="24" customHeight="1">
      <c r="B45" s="61"/>
      <c r="C45" s="11" t="s">
        <v>30</v>
      </c>
      <c r="D45" s="12"/>
      <c r="E45" s="12"/>
      <c r="F45" s="12"/>
      <c r="G45" s="13"/>
      <c r="H45" s="222"/>
      <c r="I45" s="222"/>
      <c r="J45" s="222"/>
      <c r="K45" s="222"/>
      <c r="L45" s="222"/>
      <c r="M45" s="222"/>
      <c r="N45" s="222"/>
      <c r="O45" s="222"/>
      <c r="P45" s="222"/>
      <c r="Q45" s="222"/>
      <c r="R45" s="222"/>
      <c r="S45" s="61"/>
    </row>
    <row r="46" spans="1:703" ht="24" customHeight="1">
      <c r="B46" s="61"/>
      <c r="C46" s="11" t="s">
        <v>31</v>
      </c>
      <c r="D46" s="12"/>
      <c r="E46" s="12"/>
      <c r="F46" s="12"/>
      <c r="G46" s="13"/>
      <c r="H46" s="221"/>
      <c r="I46" s="221"/>
      <c r="J46" s="221"/>
      <c r="K46" s="221"/>
      <c r="L46" s="221"/>
      <c r="M46" s="221"/>
      <c r="N46" s="221"/>
      <c r="O46" s="221"/>
      <c r="P46" s="221"/>
      <c r="Q46" s="221"/>
      <c r="R46" s="221"/>
      <c r="S46" s="61"/>
    </row>
    <row r="47" spans="1:703" ht="24" customHeight="1">
      <c r="B47" s="61"/>
      <c r="C47" s="11" t="s">
        <v>32</v>
      </c>
      <c r="D47" s="12"/>
      <c r="E47" s="12"/>
      <c r="F47" s="12"/>
      <c r="G47" s="13"/>
      <c r="H47" s="222"/>
      <c r="I47" s="222"/>
      <c r="J47" s="222"/>
      <c r="K47" s="222"/>
      <c r="L47" s="222"/>
      <c r="M47" s="222"/>
      <c r="N47" s="222"/>
      <c r="O47" s="222"/>
      <c r="P47" s="222"/>
      <c r="Q47" s="222"/>
      <c r="R47" s="222"/>
      <c r="S47" s="61"/>
    </row>
    <row r="48" spans="1:703" ht="24" customHeight="1">
      <c r="B48" s="61"/>
      <c r="C48" s="11" t="s">
        <v>33</v>
      </c>
      <c r="D48" s="12"/>
      <c r="E48" s="12"/>
      <c r="F48" s="12"/>
      <c r="G48" s="13"/>
      <c r="H48" s="221"/>
      <c r="I48" s="221"/>
      <c r="J48" s="221"/>
      <c r="K48" s="221"/>
      <c r="L48" s="221"/>
      <c r="M48" s="221"/>
      <c r="N48" s="221"/>
      <c r="O48" s="221"/>
      <c r="P48" s="221"/>
      <c r="Q48" s="221"/>
      <c r="R48" s="221"/>
      <c r="S48" s="61"/>
    </row>
    <row r="49" spans="2:19" ht="24" customHeight="1">
      <c r="B49" s="61"/>
      <c r="C49" s="11" t="s">
        <v>34</v>
      </c>
      <c r="D49" s="12"/>
      <c r="E49" s="12"/>
      <c r="F49" s="12"/>
      <c r="G49" s="13"/>
      <c r="H49" s="222"/>
      <c r="I49" s="222"/>
      <c r="J49" s="222"/>
      <c r="K49" s="222"/>
      <c r="L49" s="222"/>
      <c r="M49" s="222"/>
      <c r="N49" s="222"/>
      <c r="O49" s="222"/>
      <c r="P49" s="222"/>
      <c r="Q49" s="222"/>
      <c r="R49" s="222"/>
      <c r="S49" s="61"/>
    </row>
    <row r="50" spans="2:19" ht="21" customHeight="1">
      <c r="B50" s="61"/>
      <c r="C50" s="84"/>
      <c r="D50" s="61"/>
      <c r="E50" s="61"/>
      <c r="F50" s="61"/>
      <c r="G50" s="61"/>
      <c r="H50" s="85"/>
      <c r="I50" s="85"/>
      <c r="J50" s="85"/>
      <c r="K50" s="85"/>
      <c r="L50" s="85"/>
      <c r="M50" s="85"/>
      <c r="N50" s="85"/>
      <c r="O50" s="85"/>
      <c r="P50" s="85"/>
      <c r="Q50" s="85"/>
      <c r="R50" s="85"/>
      <c r="S50" s="61"/>
    </row>
    <row r="51" spans="2:19" ht="21" customHeight="1">
      <c r="B51" s="61"/>
      <c r="C51" s="61"/>
      <c r="D51" s="61"/>
      <c r="E51" s="61"/>
      <c r="F51" s="61"/>
      <c r="G51" s="61"/>
      <c r="H51" s="61"/>
      <c r="I51" s="61"/>
      <c r="J51" s="61"/>
      <c r="K51" s="61"/>
      <c r="L51" s="61"/>
      <c r="M51" s="61"/>
      <c r="N51" s="61"/>
      <c r="O51" s="61"/>
      <c r="P51" s="61"/>
      <c r="Q51" s="61"/>
      <c r="R51" s="61"/>
      <c r="S51" s="159" t="s">
        <v>21</v>
      </c>
    </row>
    <row r="52" spans="2:19" s="36" customFormat="1" ht="21" customHeight="1"/>
    <row r="53" spans="2:19" s="36" customFormat="1" ht="18" customHeight="1"/>
    <row r="54" spans="2:19" s="36" customFormat="1" ht="18" customHeight="1"/>
    <row r="55" spans="2:19" s="36" customFormat="1" ht="18" customHeight="1"/>
    <row r="56" spans="2:19" s="36" customFormat="1" ht="18" customHeight="1"/>
    <row r="57" spans="2:19" s="36" customFormat="1" ht="18" customHeight="1"/>
    <row r="58" spans="2:19" s="36" customFormat="1" ht="18" customHeight="1"/>
    <row r="59" spans="2:19" s="36" customFormat="1" ht="18" customHeight="1"/>
    <row r="60" spans="2:19" s="36" customFormat="1" ht="18" customHeight="1"/>
    <row r="61" spans="2:19" s="36" customFormat="1" ht="18" customHeight="1"/>
    <row r="62" spans="2:19" s="36" customFormat="1" ht="18" customHeight="1"/>
    <row r="63" spans="2:19" s="36" customFormat="1" ht="18" customHeight="1"/>
    <row r="64" spans="2:19" s="36" customFormat="1" ht="18" customHeight="1"/>
    <row r="65" s="36" customFormat="1" ht="18" customHeight="1"/>
    <row r="66" s="36" customFormat="1" ht="18" customHeight="1"/>
    <row r="67" s="36" customFormat="1" ht="18" customHeight="1"/>
    <row r="68" s="36" customFormat="1" ht="18" customHeight="1"/>
    <row r="69" s="36" customFormat="1" ht="18" customHeight="1"/>
    <row r="70" s="36" customFormat="1" ht="18" customHeight="1"/>
    <row r="71" s="36" customFormat="1" ht="18" customHeight="1"/>
    <row r="72" s="36" customFormat="1" ht="18" customHeight="1"/>
    <row r="73" s="36" customFormat="1" ht="18" customHeight="1"/>
    <row r="74" s="36" customFormat="1" ht="18" customHeight="1"/>
    <row r="75" s="36" customFormat="1" ht="18" customHeight="1"/>
    <row r="76" s="36" customFormat="1" ht="18" customHeight="1"/>
    <row r="77" s="36" customFormat="1" ht="18" customHeight="1"/>
    <row r="78" s="36" customFormat="1" ht="18" customHeight="1"/>
    <row r="79" s="36" customFormat="1" ht="18" customHeight="1"/>
    <row r="80" s="36" customFormat="1" ht="18" customHeight="1"/>
    <row r="81" s="36" customFormat="1" ht="18" customHeight="1"/>
    <row r="82" s="36" customFormat="1" ht="18" customHeight="1"/>
    <row r="83" s="36" customFormat="1" ht="18" customHeight="1"/>
    <row r="84" s="36" customFormat="1" ht="18" customHeight="1"/>
    <row r="85" s="36" customFormat="1" ht="18" customHeight="1"/>
    <row r="86" s="36" customFormat="1" ht="18" customHeight="1"/>
    <row r="87" s="36" customFormat="1" ht="18" customHeight="1"/>
    <row r="88" s="36" customFormat="1" ht="18" customHeight="1"/>
    <row r="89" s="36" customFormat="1" ht="18" customHeight="1"/>
    <row r="90" s="36" customFormat="1" ht="18" customHeight="1"/>
    <row r="91" s="36" customFormat="1" ht="18" customHeight="1"/>
    <row r="92" s="36" customFormat="1" ht="18" customHeight="1"/>
    <row r="93" s="36" customFormat="1" ht="18" customHeight="1"/>
    <row r="94" s="36" customFormat="1" ht="18" customHeight="1"/>
    <row r="95" s="36" customFormat="1" ht="18" customHeight="1"/>
    <row r="96" s="36" customFormat="1" ht="18" customHeight="1"/>
    <row r="97" s="36" customFormat="1" ht="18" customHeight="1"/>
    <row r="98" s="36" customFormat="1" ht="18" customHeight="1"/>
    <row r="99" s="36" customFormat="1" ht="18" customHeight="1"/>
    <row r="100" s="36" customFormat="1" ht="18" customHeight="1"/>
    <row r="101" s="36" customFormat="1" ht="18" customHeight="1"/>
    <row r="102" s="36" customFormat="1" ht="18" customHeight="1"/>
    <row r="103" s="36" customFormat="1" ht="18" customHeight="1"/>
    <row r="104" s="36" customFormat="1" ht="18" customHeight="1"/>
    <row r="105" s="36" customFormat="1" ht="18" customHeight="1"/>
    <row r="106" s="36" customFormat="1" ht="18" customHeight="1"/>
    <row r="107" s="36" customFormat="1" ht="18" customHeight="1"/>
    <row r="108" s="36" customFormat="1" ht="18" customHeight="1"/>
    <row r="109" s="36" customFormat="1" ht="18" customHeight="1"/>
    <row r="110" s="36" customFormat="1" ht="18" customHeight="1"/>
    <row r="111" s="36" customFormat="1" ht="18" customHeight="1"/>
    <row r="112" s="36" customFormat="1" ht="18" customHeight="1"/>
    <row r="113" s="36" customFormat="1" ht="18" customHeight="1"/>
    <row r="114" s="36" customFormat="1" ht="18" customHeight="1"/>
    <row r="115" s="36" customFormat="1" ht="18" customHeight="1"/>
    <row r="116" s="36" customFormat="1" ht="18" customHeight="1"/>
    <row r="117" s="36" customFormat="1" ht="18" customHeight="1"/>
    <row r="118" s="36" customFormat="1" ht="18" customHeight="1"/>
    <row r="119" s="36" customFormat="1" ht="18" customHeight="1"/>
    <row r="120" s="36" customFormat="1" ht="18" customHeight="1"/>
    <row r="121" s="36" customFormat="1" ht="18" customHeight="1"/>
    <row r="122" s="36" customFormat="1" ht="18" customHeight="1"/>
    <row r="123" s="36" customFormat="1" ht="18" customHeight="1"/>
    <row r="124" s="36" customFormat="1" ht="18" customHeight="1"/>
    <row r="125" s="36" customFormat="1" ht="18" customHeight="1"/>
    <row r="126" s="36" customFormat="1" ht="18" customHeight="1"/>
    <row r="127" s="36" customFormat="1" ht="18" customHeight="1"/>
    <row r="128" s="36" customFormat="1" ht="18" customHeight="1"/>
    <row r="129" s="36" customFormat="1" ht="18" customHeight="1"/>
    <row r="130" s="36" customFormat="1" ht="18" customHeight="1"/>
    <row r="131" s="36" customFormat="1" ht="18" customHeight="1"/>
    <row r="132" s="36" customFormat="1" ht="18" customHeight="1"/>
    <row r="133" s="36" customFormat="1" ht="18" customHeight="1"/>
    <row r="134" s="36" customFormat="1" ht="18" customHeight="1"/>
    <row r="135" s="36" customFormat="1" ht="18" customHeight="1"/>
    <row r="136" s="36" customFormat="1" ht="18" customHeight="1"/>
    <row r="137" s="36" customFormat="1" ht="18" customHeight="1"/>
    <row r="138" s="36" customFormat="1" ht="18" customHeight="1"/>
    <row r="139" s="36" customFormat="1" ht="18" customHeight="1"/>
    <row r="140" s="36" customFormat="1" ht="18" customHeight="1"/>
    <row r="141" s="36" customFormat="1" ht="18" customHeight="1"/>
    <row r="142" s="36" customFormat="1" ht="18" customHeight="1"/>
    <row r="143" s="36" customFormat="1" ht="18" customHeight="1"/>
    <row r="144" s="36" customFormat="1" ht="18" customHeight="1"/>
    <row r="145" s="36" customFormat="1" ht="18" customHeight="1"/>
    <row r="146" s="36" customFormat="1" ht="18" customHeight="1"/>
    <row r="147" s="36" customFormat="1" ht="18" customHeight="1"/>
    <row r="148" s="36" customFormat="1" ht="18" customHeight="1"/>
    <row r="149" s="36" customFormat="1" ht="18" customHeight="1"/>
    <row r="150" s="36" customFormat="1" ht="18" customHeight="1"/>
    <row r="151" s="36" customFormat="1" ht="18" customHeight="1"/>
    <row r="152" s="36" customFormat="1" ht="18" customHeight="1"/>
    <row r="153" s="36" customFormat="1" ht="18" customHeight="1"/>
    <row r="154" s="36" customFormat="1" ht="18" customHeight="1"/>
    <row r="155" s="36" customFormat="1" ht="18" customHeight="1"/>
    <row r="156" s="36" customFormat="1" ht="18" customHeight="1"/>
    <row r="157" s="36" customFormat="1" ht="18" customHeight="1"/>
    <row r="158" s="36" customFormat="1" ht="18" customHeight="1"/>
    <row r="159" s="36" customFormat="1" ht="18" customHeight="1"/>
    <row r="160" s="36" customFormat="1" ht="18" customHeight="1"/>
    <row r="161" s="36" customFormat="1" ht="18" customHeight="1"/>
    <row r="162" s="36" customFormat="1" ht="18" customHeight="1"/>
    <row r="163" s="36" customFormat="1" ht="18" customHeight="1"/>
    <row r="164" s="36" customFormat="1" ht="18" customHeight="1"/>
    <row r="165" s="36" customFormat="1" ht="18" customHeight="1"/>
    <row r="166" s="36" customFormat="1" ht="18" customHeight="1"/>
    <row r="167" s="36" customFormat="1" ht="18" customHeight="1"/>
    <row r="168" s="36" customFormat="1" ht="18" customHeight="1"/>
    <row r="169" s="36" customFormat="1" ht="18" customHeight="1"/>
    <row r="170" s="36" customFormat="1" ht="18" customHeight="1"/>
    <row r="171" s="36" customFormat="1" ht="18" customHeight="1"/>
    <row r="172" s="36" customFormat="1" ht="18" customHeight="1"/>
    <row r="173" s="36" customFormat="1" ht="18" customHeight="1"/>
    <row r="174" s="36" customFormat="1" ht="18" customHeight="1"/>
    <row r="175" s="36" customFormat="1" ht="18" customHeight="1"/>
    <row r="176" s="36" customFormat="1" ht="18" customHeight="1"/>
    <row r="177" s="36" customFormat="1" ht="18" customHeight="1"/>
    <row r="178" s="36" customFormat="1" ht="18" customHeight="1"/>
    <row r="179" s="36" customFormat="1" ht="18" customHeight="1"/>
    <row r="180" s="36" customFormat="1" ht="18" customHeight="1"/>
    <row r="181" s="36" customFormat="1" ht="18" customHeight="1"/>
    <row r="182" s="36" customFormat="1" ht="18" customHeight="1"/>
    <row r="183" s="36" customFormat="1" ht="18" customHeight="1"/>
    <row r="184" s="36" customFormat="1" ht="18" customHeight="1"/>
    <row r="185" s="36" customFormat="1" ht="18" customHeight="1"/>
    <row r="186" s="36" customFormat="1" ht="18" customHeight="1"/>
    <row r="187" s="36" customFormat="1" ht="18" customHeight="1"/>
    <row r="188" s="36" customFormat="1" ht="18" customHeight="1"/>
    <row r="189" s="36" customFormat="1" ht="18" customHeight="1"/>
    <row r="190" s="36" customFormat="1" ht="18" customHeight="1"/>
    <row r="191" s="36" customFormat="1" ht="18" customHeight="1"/>
    <row r="192" s="36" customFormat="1" ht="18" customHeight="1"/>
    <row r="193" s="36" customFormat="1" ht="18" customHeight="1"/>
    <row r="194" s="36" customFormat="1" ht="18" customHeight="1"/>
    <row r="195" s="36" customFormat="1" ht="18" customHeight="1"/>
    <row r="196" s="36" customFormat="1" ht="18" customHeight="1"/>
    <row r="197" s="36" customFormat="1" ht="18" customHeight="1"/>
    <row r="198" s="36" customFormat="1" ht="18" customHeight="1"/>
    <row r="199" s="36" customFormat="1" ht="18" customHeight="1"/>
    <row r="200" s="36" customFormat="1" ht="18" customHeight="1"/>
    <row r="201" s="36" customFormat="1" ht="18" customHeight="1"/>
    <row r="202" s="36" customFormat="1" ht="18" customHeight="1"/>
    <row r="203" s="36" customFormat="1" ht="18" customHeight="1"/>
    <row r="204" s="36" customFormat="1" ht="18" customHeight="1"/>
    <row r="205" s="36" customFormat="1" ht="18" customHeight="1"/>
    <row r="206" s="36" customFormat="1" ht="18" customHeight="1"/>
    <row r="207" s="36" customFormat="1" ht="18" customHeight="1"/>
    <row r="208" s="36" customFormat="1" ht="18" customHeight="1"/>
    <row r="209" s="36" customFormat="1" ht="18" customHeight="1"/>
    <row r="210" s="36" customFormat="1" ht="18" customHeight="1"/>
    <row r="211" s="36" customFormat="1" ht="18" customHeight="1"/>
    <row r="212" s="36" customFormat="1" ht="18" customHeight="1"/>
    <row r="213" s="36" customFormat="1" ht="18" customHeight="1"/>
    <row r="214" s="36" customFormat="1" ht="18" customHeight="1"/>
    <row r="215" s="36" customFormat="1" ht="18" customHeight="1"/>
    <row r="216" s="36" customFormat="1" ht="18" customHeight="1"/>
    <row r="217" s="36" customFormat="1" ht="18" customHeight="1"/>
    <row r="218" s="36" customFormat="1" ht="18" customHeight="1"/>
    <row r="219" s="36" customFormat="1" ht="18" customHeight="1"/>
    <row r="220" s="36" customFormat="1" ht="18" customHeight="1"/>
    <row r="221" s="36" customFormat="1" ht="18" customHeight="1"/>
    <row r="222" s="36" customFormat="1" ht="18" customHeight="1"/>
    <row r="223" s="36" customFormat="1" ht="18" customHeight="1"/>
    <row r="224" s="36" customFormat="1" ht="18" customHeight="1"/>
    <row r="225" s="36" customFormat="1" ht="18" customHeight="1"/>
    <row r="226" s="36" customFormat="1" ht="18" customHeight="1"/>
    <row r="227" s="36" customFormat="1" ht="18" customHeight="1"/>
    <row r="228" s="36" customFormat="1" ht="18" customHeight="1"/>
    <row r="229" s="36" customFormat="1" ht="18" customHeight="1"/>
    <row r="230" s="36" customFormat="1" ht="18" customHeight="1"/>
    <row r="231" s="36" customFormat="1" ht="18" customHeight="1"/>
    <row r="232" s="36" customFormat="1" ht="18" customHeight="1"/>
    <row r="233" s="36" customFormat="1" ht="18" customHeight="1"/>
    <row r="234" s="36" customFormat="1" ht="18" customHeight="1"/>
    <row r="235" s="36" customFormat="1" ht="18" customHeight="1"/>
    <row r="236" s="36" customFormat="1" ht="18" customHeight="1"/>
    <row r="237" s="36" customFormat="1" ht="18" customHeight="1"/>
    <row r="238" s="36" customFormat="1" ht="18" customHeight="1"/>
    <row r="239" s="36" customFormat="1" ht="18" customHeight="1"/>
    <row r="240" s="36" customFormat="1" ht="18" customHeight="1"/>
    <row r="241" s="36" customFormat="1" ht="18" customHeight="1"/>
    <row r="242" s="36" customFormat="1" ht="18" customHeight="1"/>
    <row r="243" s="36" customFormat="1" ht="18" customHeight="1"/>
    <row r="244" s="36" customFormat="1" ht="18" customHeight="1"/>
    <row r="245" s="36" customFormat="1" ht="18" customHeight="1"/>
    <row r="246" s="36" customFormat="1" ht="18" customHeight="1"/>
    <row r="247" s="36" customFormat="1" ht="18" customHeight="1"/>
    <row r="248" s="36" customFormat="1" ht="18" customHeight="1"/>
    <row r="249" s="36" customFormat="1" ht="18" customHeight="1"/>
    <row r="250" s="36" customFormat="1" ht="18" customHeight="1"/>
    <row r="251" s="36" customFormat="1" ht="18" customHeight="1"/>
    <row r="252" s="36" customFormat="1" ht="18" customHeight="1"/>
    <row r="253" s="36" customFormat="1" ht="18" customHeight="1"/>
    <row r="254" s="36" customFormat="1" ht="18" customHeight="1"/>
    <row r="255" s="36" customFormat="1" ht="18" customHeight="1"/>
    <row r="256" s="36" customFormat="1" ht="18" customHeight="1"/>
    <row r="257" s="36" customFormat="1" ht="18" customHeight="1"/>
    <row r="258" s="36" customFormat="1" ht="18" customHeight="1"/>
    <row r="259" s="36" customFormat="1" ht="18" customHeight="1"/>
    <row r="260" s="36" customFormat="1" ht="18" customHeight="1"/>
    <row r="261" s="36" customFormat="1" ht="18" customHeight="1"/>
    <row r="262" s="36" customFormat="1" ht="18" customHeight="1"/>
    <row r="263" s="36" customFormat="1" ht="18" customHeight="1"/>
    <row r="264" s="36" customFormat="1" ht="18" customHeight="1"/>
    <row r="265" s="36" customFormat="1" ht="18" customHeight="1"/>
    <row r="266" s="36" customFormat="1" ht="18" customHeight="1"/>
    <row r="267" s="36" customFormat="1" ht="18" customHeight="1"/>
    <row r="268" s="36" customFormat="1" ht="18" customHeight="1"/>
    <row r="269" s="36" customFormat="1" ht="18" customHeight="1"/>
    <row r="270" s="36" customFormat="1" ht="18" customHeight="1"/>
    <row r="271" s="36" customFormat="1" ht="18" customHeight="1"/>
    <row r="272" s="36" customFormat="1" ht="18" customHeight="1"/>
    <row r="273" s="36" customFormat="1" ht="18" customHeight="1"/>
    <row r="274" s="36" customFormat="1" ht="18" customHeight="1"/>
    <row r="275" s="36" customFormat="1" ht="18" customHeight="1"/>
    <row r="276" s="36" customFormat="1" ht="18" customHeight="1"/>
    <row r="277" s="36" customFormat="1" ht="18" customHeight="1"/>
    <row r="278" s="36" customFormat="1" ht="18" customHeight="1"/>
    <row r="279" s="36" customFormat="1" ht="18" customHeight="1"/>
    <row r="280" s="36" customFormat="1" ht="18" customHeight="1"/>
    <row r="281" s="36" customFormat="1" ht="18" customHeight="1"/>
    <row r="282" s="36" customFormat="1" ht="18" customHeight="1"/>
    <row r="283" s="36" customFormat="1" ht="18" customHeight="1"/>
    <row r="284" s="36" customFormat="1" ht="18" customHeight="1"/>
    <row r="285" s="36" customFormat="1" ht="18" customHeight="1"/>
    <row r="286" s="36" customFormat="1" ht="18" customHeight="1"/>
    <row r="287" s="36" customFormat="1" ht="18" customHeight="1"/>
    <row r="288" s="36" customFormat="1" ht="18" customHeight="1"/>
    <row r="289" s="36" customFormat="1" ht="18" customHeight="1"/>
    <row r="290" s="36" customFormat="1" ht="18" customHeight="1"/>
    <row r="291" s="36" customFormat="1" ht="18" customHeight="1"/>
    <row r="292" s="36" customFormat="1" ht="18" customHeight="1"/>
    <row r="293" s="36" customFormat="1" ht="18" customHeight="1"/>
    <row r="294" s="36" customFormat="1" ht="18" customHeight="1"/>
    <row r="295" s="36" customFormat="1" ht="18" customHeight="1"/>
    <row r="296" s="36" customFormat="1" ht="18" customHeight="1"/>
    <row r="297" s="36" customFormat="1" ht="18" customHeight="1"/>
    <row r="298" s="36" customFormat="1" ht="18" customHeight="1"/>
    <row r="299" s="36" customFormat="1" ht="18" customHeight="1"/>
    <row r="300" s="36" customFormat="1" ht="18" customHeight="1"/>
    <row r="301" s="36" customFormat="1" ht="18" customHeight="1"/>
    <row r="302" s="36" customFormat="1" ht="18" customHeight="1"/>
    <row r="303" s="36" customFormat="1" ht="18" customHeight="1"/>
    <row r="304" s="36" customFormat="1" ht="18" customHeight="1"/>
    <row r="305" s="36" customFormat="1" ht="18" customHeight="1"/>
    <row r="306" s="36" customFormat="1" ht="18" customHeight="1"/>
    <row r="307" s="36" customFormat="1" ht="18" customHeight="1"/>
    <row r="308" s="36" customFormat="1" ht="18" customHeight="1"/>
    <row r="309" s="36" customFormat="1" ht="18" customHeight="1"/>
    <row r="310" s="36" customFormat="1" ht="18" customHeight="1"/>
    <row r="311" s="36" customFormat="1" ht="18" customHeight="1"/>
    <row r="312" s="36" customFormat="1" ht="18" customHeight="1"/>
    <row r="313" s="36" customFormat="1" ht="18" customHeight="1"/>
    <row r="314" s="36" customFormat="1" ht="18" customHeight="1"/>
    <row r="315" s="36" customFormat="1" ht="18" customHeight="1"/>
    <row r="316" s="36" customFormat="1" ht="18" customHeight="1"/>
    <row r="317" s="36" customFormat="1" ht="18" customHeight="1"/>
    <row r="318" s="36" customFormat="1" ht="18" customHeight="1"/>
    <row r="319" s="36" customFormat="1" ht="18" customHeight="1"/>
    <row r="320" s="36" customFormat="1" ht="18" customHeight="1"/>
    <row r="321" s="36" customFormat="1" ht="18" customHeight="1"/>
    <row r="322" s="36" customFormat="1" ht="18" customHeight="1"/>
    <row r="323" s="36" customFormat="1" ht="18" customHeight="1"/>
    <row r="324" s="36" customFormat="1" ht="18" customHeight="1"/>
    <row r="325" s="36" customFormat="1" ht="18" customHeight="1"/>
    <row r="326" s="36" customFormat="1" ht="18" customHeight="1"/>
    <row r="327" s="36" customFormat="1" ht="18" customHeight="1"/>
    <row r="328" s="36" customFormat="1" ht="18" customHeight="1"/>
    <row r="329" s="36" customFormat="1" ht="18" customHeight="1"/>
    <row r="330" s="36" customFormat="1" ht="18" customHeight="1"/>
    <row r="331" s="36" customFormat="1" ht="18" customHeight="1"/>
    <row r="332" s="36" customFormat="1" ht="18" customHeight="1"/>
    <row r="333" s="36" customFormat="1" ht="18" customHeight="1"/>
    <row r="334" s="36" customFormat="1" ht="18" customHeight="1"/>
    <row r="335" s="36" customFormat="1" ht="18" customHeight="1"/>
    <row r="336" s="36" customFormat="1" ht="18" customHeight="1"/>
    <row r="337" s="36" customFormat="1" ht="18" customHeight="1"/>
    <row r="338" s="36" customFormat="1" ht="18" customHeight="1"/>
    <row r="339" s="36" customFormat="1" ht="18" customHeight="1"/>
    <row r="340" s="36" customFormat="1" ht="18" customHeight="1"/>
    <row r="341" s="36" customFormat="1" ht="18" customHeight="1"/>
    <row r="342" s="36" customFormat="1" ht="18" customHeight="1"/>
    <row r="343" s="36" customFormat="1" ht="18" customHeight="1"/>
    <row r="344" s="36" customFormat="1" ht="18" customHeight="1"/>
    <row r="345" s="36" customFormat="1" ht="18" customHeight="1"/>
    <row r="346" s="36" customFormat="1" ht="18" customHeight="1"/>
    <row r="347" s="36" customFormat="1" ht="18" customHeight="1"/>
    <row r="348" s="36" customFormat="1" ht="18" customHeight="1"/>
    <row r="349" s="36" customFormat="1" ht="18" customHeight="1"/>
    <row r="350" s="36" customFormat="1" ht="18" customHeight="1"/>
    <row r="351" s="36" customFormat="1" ht="18" customHeight="1"/>
    <row r="352" s="36" customFormat="1" ht="18" customHeight="1"/>
    <row r="353" s="36" customFormat="1" ht="18" customHeight="1"/>
    <row r="354" s="36" customFormat="1" ht="18" customHeight="1"/>
    <row r="355" s="36" customFormat="1" ht="18" customHeight="1"/>
    <row r="356" s="36" customFormat="1" ht="18" customHeight="1"/>
    <row r="357" s="36" customFormat="1" ht="18" customHeight="1"/>
    <row r="358" s="36" customFormat="1" ht="18" customHeight="1"/>
    <row r="359" s="36" customFormat="1" ht="18" customHeight="1"/>
    <row r="360" s="36" customFormat="1" ht="18" customHeight="1"/>
    <row r="361" s="36" customFormat="1" ht="18" customHeight="1"/>
    <row r="362" s="36" customFormat="1" ht="18" customHeight="1"/>
    <row r="363" s="36" customFormat="1" ht="18" customHeight="1"/>
    <row r="364" s="36" customFormat="1" ht="18" customHeight="1"/>
    <row r="365" s="36" customFormat="1" ht="18" customHeight="1"/>
    <row r="366" s="36" customFormat="1" ht="18" customHeight="1"/>
    <row r="367" s="36" customFormat="1" ht="18" customHeight="1"/>
    <row r="368" s="36" customFormat="1" ht="18" customHeight="1"/>
    <row r="369" s="36" customFormat="1" ht="18" customHeight="1"/>
    <row r="370" s="36" customFormat="1" ht="18" customHeight="1"/>
    <row r="371" s="36" customFormat="1" ht="18" customHeight="1"/>
    <row r="372" s="36" customFormat="1" ht="18" customHeight="1"/>
    <row r="373" s="36" customFormat="1" ht="18" customHeight="1"/>
    <row r="374" s="36" customFormat="1" ht="18" customHeight="1"/>
    <row r="375" s="36" customFormat="1" ht="18" customHeight="1"/>
    <row r="376" s="36" customFormat="1" ht="18" customHeight="1"/>
    <row r="377" s="36" customFormat="1" ht="18" customHeight="1"/>
    <row r="378" s="36" customFormat="1" ht="18" customHeight="1"/>
    <row r="379" s="36" customFormat="1" ht="18" customHeight="1"/>
    <row r="380" s="36" customFormat="1" ht="18" customHeight="1"/>
    <row r="381" s="36" customFormat="1" ht="18" customHeight="1"/>
    <row r="382" s="36" customFormat="1" ht="18" customHeight="1"/>
    <row r="383" s="36" customFormat="1" ht="18" customHeight="1"/>
    <row r="384" s="36" customFormat="1" ht="18" customHeight="1"/>
    <row r="385" s="36" customFormat="1" ht="18" customHeight="1"/>
    <row r="386" s="36" customFormat="1" ht="18" customHeight="1"/>
    <row r="387" s="36" customFormat="1" ht="18" customHeight="1"/>
    <row r="388" s="36" customFormat="1" ht="18" customHeight="1"/>
    <row r="389" s="36" customFormat="1" ht="18" customHeight="1"/>
    <row r="390" s="36" customFormat="1" ht="18" customHeight="1"/>
    <row r="391" s="36" customFormat="1" ht="18" customHeight="1"/>
    <row r="392" s="36" customFormat="1" ht="18" customHeight="1"/>
    <row r="393" s="36" customFormat="1" ht="18" customHeight="1"/>
    <row r="394" s="36" customFormat="1" ht="18" customHeight="1"/>
    <row r="395" s="36" customFormat="1" ht="18" customHeight="1"/>
    <row r="396" s="36" customFormat="1" ht="18" customHeight="1"/>
    <row r="397" s="36" customFormat="1" ht="18" customHeight="1"/>
    <row r="398" s="36" customFormat="1" ht="18" customHeight="1"/>
    <row r="399" s="36" customFormat="1" ht="18" customHeight="1"/>
    <row r="400" s="36" customFormat="1" ht="18" customHeight="1"/>
    <row r="401" s="36" customFormat="1" ht="18" customHeight="1"/>
    <row r="402" s="36" customFormat="1" ht="18" customHeight="1"/>
    <row r="403" s="36" customFormat="1" ht="18" customHeight="1"/>
    <row r="404" s="36" customFormat="1" ht="18" customHeight="1"/>
    <row r="405" s="36" customFormat="1" ht="18" customHeight="1"/>
    <row r="406" s="36" customFormat="1" ht="18" customHeight="1"/>
    <row r="407" s="36" customFormat="1" ht="18" customHeight="1"/>
    <row r="408" s="36" customFormat="1" ht="18" customHeight="1"/>
    <row r="409" s="36" customFormat="1" ht="18" customHeight="1"/>
    <row r="410" s="36" customFormat="1" ht="18" customHeight="1"/>
    <row r="411" s="36" customFormat="1" ht="18" customHeight="1"/>
    <row r="412" s="36" customFormat="1" ht="18" customHeight="1"/>
    <row r="413" s="36" customFormat="1" ht="18" customHeight="1"/>
    <row r="414" s="36" customFormat="1" ht="18" customHeight="1"/>
    <row r="415" s="36" customFormat="1" ht="18" customHeight="1"/>
    <row r="416" s="36" customFormat="1" ht="18" customHeight="1"/>
    <row r="417" s="36" customFormat="1" ht="18" customHeight="1"/>
    <row r="418" s="36" customFormat="1" ht="18" customHeight="1"/>
    <row r="419" s="36" customFormat="1" ht="18" customHeight="1"/>
    <row r="420" s="36" customFormat="1" ht="18" customHeight="1"/>
    <row r="421" s="36" customFormat="1" ht="18" customHeight="1"/>
    <row r="422" s="36" customFormat="1" ht="18" customHeight="1"/>
    <row r="423" s="36" customFormat="1" ht="18" customHeight="1"/>
    <row r="424" s="36" customFormat="1" ht="18" customHeight="1"/>
    <row r="425" s="36" customFormat="1" ht="18" customHeight="1"/>
    <row r="426" s="36" customFormat="1" ht="18" customHeight="1"/>
    <row r="427" s="36" customFormat="1" ht="18" customHeight="1"/>
    <row r="428" s="36" customFormat="1" ht="18" customHeight="1"/>
    <row r="429" s="36" customFormat="1" ht="18" customHeight="1"/>
    <row r="430" s="36" customFormat="1" ht="18" customHeight="1"/>
    <row r="431" s="36" customFormat="1" ht="18" customHeight="1"/>
    <row r="432" s="36" customFormat="1" ht="18" customHeight="1"/>
    <row r="433" s="36" customFormat="1" ht="18" customHeight="1"/>
    <row r="434" s="36" customFormat="1" ht="18" customHeight="1"/>
    <row r="435" s="36" customFormat="1" ht="18" customHeight="1"/>
    <row r="436" s="36" customFormat="1" ht="18" customHeight="1"/>
    <row r="437" s="36" customFormat="1" ht="18" customHeight="1"/>
    <row r="438" s="36" customFormat="1" ht="18" customHeight="1"/>
    <row r="439" s="36" customFormat="1" ht="18" customHeight="1"/>
    <row r="440" s="36" customFormat="1" ht="18" customHeight="1"/>
    <row r="441" s="36" customFormat="1" ht="18" customHeight="1"/>
    <row r="442" s="36" customFormat="1" ht="18" customHeight="1"/>
    <row r="443" s="36" customFormat="1" ht="18" customHeight="1"/>
    <row r="444" s="36" customFormat="1" ht="18" customHeight="1"/>
    <row r="445" s="36" customFormat="1" ht="18" customHeight="1"/>
    <row r="446" s="36" customFormat="1" ht="18" customHeight="1"/>
    <row r="447" s="36" customFormat="1" ht="18" customHeight="1"/>
    <row r="448" s="36" customFormat="1" ht="18" customHeight="1"/>
    <row r="449" s="36" customFormat="1" ht="18" customHeight="1"/>
    <row r="450" s="36" customFormat="1" ht="18" customHeight="1"/>
    <row r="451" s="36" customFormat="1" ht="18" customHeight="1"/>
    <row r="452" s="36" customFormat="1" ht="18" customHeight="1"/>
    <row r="453" s="36" customFormat="1" ht="18" customHeight="1"/>
    <row r="454" s="36" customFormat="1" ht="18" customHeight="1"/>
    <row r="455" s="36" customFormat="1" ht="18" customHeight="1"/>
    <row r="456" s="36" customFormat="1" ht="18" customHeight="1"/>
    <row r="457" s="36" customFormat="1" ht="18" customHeight="1"/>
    <row r="458" s="36" customFormat="1" ht="18" customHeight="1"/>
    <row r="459" s="36" customFormat="1" ht="18" customHeight="1"/>
    <row r="460" s="36" customFormat="1" ht="18" customHeight="1"/>
    <row r="461" s="36" customFormat="1" ht="18" customHeight="1"/>
    <row r="462" s="36" customFormat="1" ht="18" customHeight="1"/>
    <row r="463" s="36" customFormat="1" ht="18" customHeight="1"/>
    <row r="464" s="36" customFormat="1" ht="18" customHeight="1"/>
    <row r="465" s="36" customFormat="1" ht="18" customHeight="1"/>
    <row r="466" s="36" customFormat="1" ht="18" customHeight="1"/>
    <row r="467" s="36" customFormat="1" ht="18" customHeight="1"/>
    <row r="468" s="36" customFormat="1" ht="18" customHeight="1"/>
    <row r="469" s="36" customFormat="1" ht="18" customHeight="1"/>
    <row r="470" s="36" customFormat="1" ht="18" customHeight="1"/>
    <row r="471" s="36" customFormat="1" ht="18" customHeight="1"/>
    <row r="472" s="36" customFormat="1" ht="18" customHeight="1"/>
    <row r="473" s="36" customFormat="1" ht="18" customHeight="1"/>
    <row r="474" s="36" customFormat="1" ht="18" customHeight="1"/>
    <row r="475" s="36" customFormat="1" ht="18" customHeight="1"/>
    <row r="476" s="36" customFormat="1" ht="18" customHeight="1"/>
    <row r="477" s="36" customFormat="1" ht="18" customHeight="1"/>
    <row r="478" s="36" customFormat="1" ht="18" customHeight="1"/>
    <row r="479" s="36" customFormat="1" ht="18" customHeight="1"/>
    <row r="480" s="36" customFormat="1" ht="18" customHeight="1"/>
    <row r="481" s="36" customFormat="1" ht="18" customHeight="1"/>
    <row r="482" s="36" customFormat="1" ht="18" customHeight="1"/>
    <row r="483" s="36" customFormat="1" ht="18" customHeight="1"/>
    <row r="484" s="36" customFormat="1" ht="18" customHeight="1"/>
    <row r="485" s="36" customFormat="1" ht="18" customHeight="1"/>
    <row r="486" s="36" customFormat="1" ht="18" customHeight="1"/>
    <row r="487" s="36" customFormat="1" ht="18" customHeight="1"/>
    <row r="488" s="36" customFormat="1" ht="18" customHeight="1"/>
    <row r="489" s="36" customFormat="1" ht="18" customHeight="1"/>
    <row r="490" s="36" customFormat="1" ht="18" customHeight="1"/>
    <row r="491" s="36" customFormat="1" ht="18" customHeight="1"/>
    <row r="492" s="36" customFormat="1" ht="18" customHeight="1"/>
    <row r="493" s="36" customFormat="1" ht="18" customHeight="1"/>
    <row r="494" s="36" customFormat="1" ht="18" customHeight="1"/>
    <row r="495" s="36" customFormat="1" ht="18" customHeight="1"/>
    <row r="496" s="36" customFormat="1" ht="18" customHeight="1"/>
    <row r="497" s="36" customFormat="1" ht="18" customHeight="1"/>
    <row r="498" s="36" customFormat="1" ht="18" customHeight="1"/>
    <row r="499" s="36" customFormat="1" ht="18" customHeight="1"/>
    <row r="500" s="36" customFormat="1" ht="18" customHeight="1"/>
    <row r="501" s="36" customFormat="1" ht="18" customHeight="1"/>
    <row r="502" s="36" customFormat="1" ht="18" customHeight="1"/>
    <row r="503" s="36" customFormat="1" ht="18" customHeight="1"/>
    <row r="504" s="36" customFormat="1" ht="18" customHeight="1"/>
    <row r="505" s="36" customFormat="1" ht="18" customHeight="1"/>
    <row r="506" s="36" customFormat="1" ht="18" customHeight="1"/>
    <row r="507" s="36" customFormat="1" ht="18" customHeight="1"/>
    <row r="508" s="36" customFormat="1" ht="18" customHeight="1"/>
    <row r="509" s="36" customFormat="1" ht="18" customHeight="1"/>
    <row r="510" s="36" customFormat="1" ht="18" customHeight="1"/>
    <row r="511" s="36" customFormat="1" ht="18" customHeight="1"/>
    <row r="512" s="36" customFormat="1" ht="18" customHeight="1"/>
    <row r="513" s="36" customFormat="1" ht="18" customHeight="1"/>
    <row r="514" s="36" customFormat="1" ht="18" customHeight="1"/>
    <row r="515" s="36" customFormat="1" ht="18" customHeight="1"/>
    <row r="516" s="36" customFormat="1" ht="18" customHeight="1"/>
    <row r="517" s="36" customFormat="1" ht="18" customHeight="1"/>
    <row r="518" s="36" customFormat="1" ht="18" customHeight="1"/>
    <row r="519" s="36" customFormat="1" ht="18" customHeight="1"/>
    <row r="520" s="36" customFormat="1" ht="18" customHeight="1"/>
    <row r="521" s="36" customFormat="1" ht="18" customHeight="1"/>
    <row r="522" s="36" customFormat="1" ht="18" customHeight="1"/>
    <row r="523" s="36" customFormat="1" ht="18" customHeight="1"/>
    <row r="524" s="36" customFormat="1" ht="18" customHeight="1"/>
    <row r="525" s="36" customFormat="1" ht="18" customHeight="1"/>
    <row r="526" s="36" customFormat="1" ht="18" customHeight="1"/>
    <row r="527" s="36" customFormat="1" ht="18" customHeight="1"/>
    <row r="528" s="36" customFormat="1" ht="18" customHeight="1"/>
    <row r="529" s="36" customFormat="1" ht="18" customHeight="1"/>
    <row r="530" s="36" customFormat="1" ht="18" customHeight="1"/>
    <row r="531" s="36" customFormat="1" ht="18" customHeight="1"/>
    <row r="532" s="36" customFormat="1" ht="18" customHeight="1"/>
    <row r="533" s="36" customFormat="1" ht="18" customHeight="1"/>
    <row r="534" s="36" customFormat="1" ht="18" customHeight="1"/>
    <row r="535" s="36" customFormat="1" ht="18" customHeight="1"/>
    <row r="536" s="36" customFormat="1" ht="18" customHeight="1"/>
    <row r="537" s="36" customFormat="1" ht="18" customHeight="1"/>
    <row r="538" s="36" customFormat="1" ht="18" customHeight="1"/>
    <row r="539" s="36" customFormat="1" ht="18" customHeight="1"/>
    <row r="540" s="36" customFormat="1" ht="18" customHeight="1"/>
    <row r="541" s="36" customFormat="1" ht="18" customHeight="1"/>
    <row r="542" s="36" customFormat="1" ht="18" customHeight="1"/>
    <row r="543" s="36" customFormat="1" ht="18" customHeight="1"/>
    <row r="544" s="36" customFormat="1" ht="18" customHeight="1"/>
    <row r="545" s="36" customFormat="1" ht="18" customHeight="1"/>
    <row r="546" s="36" customFormat="1" ht="18" customHeight="1"/>
    <row r="547" s="36" customFormat="1" ht="18" customHeight="1"/>
    <row r="548" s="36" customFormat="1" ht="18" customHeight="1"/>
    <row r="549" s="36" customFormat="1" ht="18" customHeight="1"/>
    <row r="550" s="36" customFormat="1" ht="18" customHeight="1"/>
    <row r="551" s="36" customFormat="1" ht="18" customHeight="1"/>
    <row r="552" s="36" customFormat="1" ht="18" customHeight="1"/>
    <row r="553" s="36" customFormat="1" ht="18" customHeight="1"/>
    <row r="554" s="36" customFormat="1" ht="18" customHeight="1"/>
    <row r="555" s="36" customFormat="1" ht="18" customHeight="1"/>
    <row r="556" s="36" customFormat="1" ht="18" customHeight="1"/>
    <row r="557" s="36" customFormat="1" ht="18" customHeight="1"/>
    <row r="558" s="36" customFormat="1" ht="18" customHeight="1"/>
    <row r="559" s="36" customFormat="1" ht="18" customHeight="1"/>
    <row r="560" s="36" customFormat="1" ht="18" customHeight="1"/>
    <row r="561" s="36" customFormat="1" ht="18" customHeight="1"/>
    <row r="562" s="36" customFormat="1" ht="18" customHeight="1"/>
    <row r="563" s="36" customFormat="1" ht="18" customHeight="1"/>
    <row r="564" s="36" customFormat="1" ht="18" customHeight="1"/>
    <row r="565" s="36" customFormat="1" ht="18" customHeight="1"/>
    <row r="566" s="36" customFormat="1" ht="18" customHeight="1"/>
    <row r="567" s="36" customFormat="1" ht="18" customHeight="1"/>
    <row r="568" s="36" customFormat="1" ht="18" customHeight="1"/>
    <row r="569" s="36" customFormat="1" ht="18" customHeight="1"/>
    <row r="570" s="36" customFormat="1" ht="18" customHeight="1"/>
    <row r="571" s="36" customFormat="1" ht="18" customHeight="1"/>
    <row r="572" s="36" customFormat="1" ht="18" customHeight="1"/>
    <row r="573" s="36" customFormat="1" ht="18" customHeight="1"/>
    <row r="574" s="36" customFormat="1" ht="18" customHeight="1"/>
    <row r="575" s="36" customFormat="1" ht="18" customHeight="1"/>
    <row r="576" s="36" customFormat="1" ht="18" customHeight="1"/>
    <row r="577" s="36" customFormat="1" ht="18" customHeight="1"/>
    <row r="578" s="36" customFormat="1" ht="18" customHeight="1"/>
    <row r="579" s="36" customFormat="1" ht="18" customHeight="1"/>
    <row r="580" s="36" customFormat="1" ht="18" customHeight="1"/>
    <row r="581" s="36" customFormat="1" ht="18" customHeight="1"/>
    <row r="582" s="36" customFormat="1" ht="18" customHeight="1"/>
    <row r="583" s="36" customFormat="1" ht="18" customHeight="1"/>
    <row r="584" s="36" customFormat="1" ht="18" customHeight="1"/>
    <row r="585" s="36" customFormat="1" ht="18" customHeight="1"/>
    <row r="586" s="36" customFormat="1" ht="18" customHeight="1"/>
    <row r="587" s="36" customFormat="1" ht="18" customHeight="1"/>
    <row r="588" s="36" customFormat="1" ht="18" customHeight="1"/>
    <row r="589" s="36" customFormat="1" ht="18" customHeight="1"/>
    <row r="590" s="36" customFormat="1" ht="18" customHeight="1"/>
    <row r="591" s="36" customFormat="1" ht="18" customHeight="1"/>
    <row r="592" s="36" customFormat="1" ht="18" customHeight="1"/>
    <row r="593" s="36" customFormat="1" ht="18" customHeight="1"/>
    <row r="594" s="36" customFormat="1" ht="18" customHeight="1"/>
    <row r="595" s="36" customFormat="1" ht="18" customHeight="1"/>
    <row r="596" s="36" customFormat="1" ht="18" customHeight="1"/>
    <row r="597" s="36" customFormat="1" ht="18" customHeight="1"/>
    <row r="598" s="36" customFormat="1" ht="18" customHeight="1"/>
    <row r="599" s="36" customFormat="1" ht="18" customHeight="1"/>
    <row r="600" s="36" customFormat="1" ht="18" customHeight="1"/>
    <row r="601" s="36" customFormat="1" ht="18" customHeight="1"/>
    <row r="602" s="36" customFormat="1" ht="18" customHeight="1"/>
    <row r="603" s="36" customFormat="1" ht="18" customHeight="1"/>
    <row r="604" s="36" customFormat="1" ht="18" customHeight="1"/>
    <row r="605" s="36" customFormat="1" ht="18" customHeight="1"/>
    <row r="606" s="36" customFormat="1" ht="18" customHeight="1"/>
    <row r="607" s="36" customFormat="1" ht="18" customHeight="1"/>
    <row r="608" s="36" customFormat="1" ht="18" customHeight="1"/>
    <row r="609" s="36" customFormat="1" ht="18" customHeight="1"/>
    <row r="610" s="36" customFormat="1" ht="18" customHeight="1"/>
    <row r="611" s="36" customFormat="1" ht="18" customHeight="1"/>
    <row r="612" s="36" customFormat="1" ht="18" customHeight="1"/>
    <row r="613" s="36" customFormat="1" ht="18" customHeight="1"/>
    <row r="614" s="36" customFormat="1" ht="18" customHeight="1"/>
    <row r="615" s="36" customFormat="1" ht="18" customHeight="1"/>
    <row r="616" s="36" customFormat="1" ht="18" customHeight="1"/>
    <row r="617" s="36" customFormat="1" ht="18" customHeight="1"/>
    <row r="618" s="36" customFormat="1" ht="18" customHeight="1"/>
    <row r="619" s="36" customFormat="1" ht="18" customHeight="1"/>
    <row r="620" s="36" customFormat="1" ht="18" customHeight="1"/>
    <row r="621" s="36" customFormat="1" ht="18" customHeight="1"/>
    <row r="622" s="36" customFormat="1" ht="18" customHeight="1"/>
    <row r="623" s="36" customFormat="1" ht="18" customHeight="1"/>
    <row r="624" s="36" customFormat="1" ht="18" customHeight="1"/>
    <row r="625" s="36" customFormat="1" ht="18" customHeight="1"/>
    <row r="626" s="36" customFormat="1" ht="18" customHeight="1"/>
    <row r="627" s="36" customFormat="1" ht="18" customHeight="1"/>
    <row r="628" s="36" customFormat="1" ht="18" customHeight="1"/>
    <row r="629" s="36" customFormat="1" ht="18" customHeight="1"/>
    <row r="630" s="36" customFormat="1" ht="18" customHeight="1"/>
    <row r="631" s="36" customFormat="1" ht="18" customHeight="1"/>
    <row r="632" s="36" customFormat="1" ht="18" customHeight="1"/>
    <row r="633" s="36" customFormat="1" ht="18" customHeight="1"/>
    <row r="634" s="36" customFormat="1" ht="18" customHeight="1"/>
    <row r="635" s="36" customFormat="1" ht="18" customHeight="1"/>
    <row r="636" s="36" customFormat="1" ht="18" customHeight="1"/>
    <row r="637" s="36" customFormat="1" ht="18" customHeight="1"/>
    <row r="638" s="36" customFormat="1" ht="18" customHeight="1"/>
    <row r="639" s="36" customFormat="1" ht="18" customHeight="1"/>
    <row r="640" s="36" customFormat="1" ht="18" customHeight="1"/>
    <row r="641" s="36" customFormat="1" ht="18" customHeight="1"/>
    <row r="642" s="36" customFormat="1" ht="18" customHeight="1"/>
    <row r="643" s="36" customFormat="1" ht="18" customHeight="1"/>
    <row r="644" s="36" customFormat="1" ht="18" customHeight="1"/>
    <row r="645" s="36" customFormat="1" ht="18" customHeight="1"/>
    <row r="646" s="36" customFormat="1" ht="18" customHeight="1"/>
    <row r="647" s="36" customFormat="1" ht="18" customHeight="1"/>
    <row r="648" s="36" customFormat="1" ht="18" customHeight="1"/>
    <row r="649" s="36" customFormat="1" ht="18" customHeight="1"/>
    <row r="650" s="36" customFormat="1" ht="18" customHeight="1"/>
    <row r="651" s="36" customFormat="1" ht="18" customHeight="1"/>
    <row r="652" s="36" customFormat="1" ht="18" customHeight="1"/>
    <row r="653" s="36" customFormat="1" ht="18" customHeight="1"/>
    <row r="654" s="36" customFormat="1" ht="18" customHeight="1"/>
    <row r="655" s="36" customFormat="1" ht="18" customHeight="1"/>
    <row r="656" s="36" customFormat="1" ht="18" customHeight="1"/>
    <row r="657" s="36" customFormat="1" ht="18" customHeight="1"/>
    <row r="658" s="36" customFormat="1" ht="18" customHeight="1"/>
    <row r="659" s="36" customFormat="1" ht="18" customHeight="1"/>
    <row r="660" s="36" customFormat="1" ht="18" customHeight="1"/>
    <row r="661" s="36" customFormat="1" ht="18" customHeight="1"/>
    <row r="662" s="36" customFormat="1" ht="18" customHeight="1"/>
    <row r="663" s="36" customFormat="1" ht="18" customHeight="1"/>
    <row r="664" s="36" customFormat="1" ht="18" customHeight="1"/>
    <row r="665" s="36" customFormat="1" ht="18" customHeight="1"/>
    <row r="666" s="36" customFormat="1" ht="18" customHeight="1"/>
    <row r="667" s="36" customFormat="1" ht="18" customHeight="1"/>
    <row r="668" s="36" customFormat="1" ht="18" customHeight="1"/>
    <row r="669" s="36" customFormat="1" ht="18" customHeight="1"/>
    <row r="670" s="36" customFormat="1" ht="18" customHeight="1"/>
    <row r="671" s="36" customFormat="1" ht="18" customHeight="1"/>
    <row r="672" s="36" customFormat="1" ht="18" customHeight="1"/>
    <row r="673" s="36" customFormat="1" ht="18" customHeight="1"/>
    <row r="674" s="36" customFormat="1" ht="18" customHeight="1"/>
    <row r="675" s="36" customFormat="1" ht="18" customHeight="1"/>
    <row r="676" s="36" customFormat="1" ht="18" customHeight="1"/>
    <row r="677" s="36" customFormat="1" ht="18" customHeight="1"/>
    <row r="678" s="36" customFormat="1" ht="18" customHeight="1"/>
    <row r="679" s="36" customFormat="1" ht="18" customHeight="1"/>
    <row r="680" s="36" customFormat="1" ht="18" customHeight="1"/>
    <row r="681" s="36" customFormat="1" ht="18" customHeight="1"/>
    <row r="682" s="36" customFormat="1" ht="18" customHeight="1"/>
    <row r="683" s="36" customFormat="1" ht="18" customHeight="1"/>
    <row r="684" s="36" customFormat="1" ht="18" customHeight="1"/>
    <row r="685" s="36" customFormat="1" ht="18" customHeight="1"/>
    <row r="686" s="36" customFormat="1" ht="18" customHeight="1"/>
    <row r="687" s="36" customFormat="1" ht="18" customHeight="1"/>
    <row r="688" s="36" customFormat="1" ht="18" customHeight="1"/>
    <row r="689" s="36" customFormat="1" ht="18" customHeight="1"/>
    <row r="690" s="36" customFormat="1" ht="18" customHeight="1"/>
    <row r="691" s="36" customFormat="1" ht="18" customHeight="1"/>
    <row r="692" s="36" customFormat="1" ht="18" customHeight="1"/>
    <row r="693" s="36" customFormat="1" ht="18" customHeight="1"/>
    <row r="694" s="36" customFormat="1" ht="18" customHeight="1"/>
    <row r="695" s="36" customFormat="1" ht="18" customHeight="1"/>
    <row r="696" s="36" customFormat="1" ht="18" customHeight="1"/>
    <row r="697" s="36" customFormat="1" ht="18" customHeight="1"/>
    <row r="698" s="36" customFormat="1" ht="18" customHeight="1"/>
    <row r="699" s="36" customFormat="1" ht="18" customHeight="1"/>
    <row r="700" s="36" customFormat="1" ht="18" customHeight="1"/>
    <row r="701" s="36" customFormat="1" ht="18" customHeight="1"/>
    <row r="702" s="36" customFormat="1" ht="18" customHeight="1"/>
    <row r="703" s="36" customFormat="1" ht="18" customHeight="1"/>
    <row r="704" s="36" customFormat="1" ht="18" customHeight="1"/>
    <row r="705" s="36" customFormat="1" ht="18" customHeight="1"/>
    <row r="706" s="36" customFormat="1" ht="18" customHeight="1"/>
    <row r="707" s="36" customFormat="1" ht="18" customHeight="1"/>
    <row r="708" s="36" customFormat="1" ht="18" customHeight="1"/>
    <row r="709" s="36" customFormat="1" ht="18" customHeight="1"/>
    <row r="710" s="36" customFormat="1" ht="18" customHeight="1"/>
    <row r="711" s="36" customFormat="1" ht="18" customHeight="1"/>
    <row r="712" s="36" customFormat="1" ht="18" customHeight="1"/>
    <row r="713" s="36" customFormat="1" ht="18" customHeight="1"/>
    <row r="714" s="36" customFormat="1" ht="18" customHeight="1"/>
    <row r="715" s="36" customFormat="1" ht="18" customHeight="1"/>
    <row r="716" s="36" customFormat="1" ht="18" customHeight="1"/>
    <row r="717" s="36" customFormat="1" ht="18" customHeight="1"/>
    <row r="718" s="36" customFormat="1" ht="18" customHeight="1"/>
    <row r="719" s="36" customFormat="1" ht="18" customHeight="1"/>
    <row r="720" s="36" customFormat="1" ht="18" customHeight="1"/>
    <row r="721" s="36" customFormat="1" ht="18" customHeight="1"/>
    <row r="722" s="36" customFormat="1" ht="18" customHeight="1"/>
    <row r="723" s="36" customFormat="1" ht="18" customHeight="1"/>
    <row r="724" s="36" customFormat="1" ht="18" customHeight="1"/>
    <row r="725" s="36" customFormat="1" ht="18" customHeight="1"/>
    <row r="726" s="36" customFormat="1" ht="18" customHeight="1"/>
    <row r="727" s="36" customFormat="1" ht="18" customHeight="1"/>
    <row r="728" s="36" customFormat="1" ht="18" customHeight="1"/>
    <row r="729" s="36" customFormat="1" ht="18" customHeight="1"/>
    <row r="730" s="36" customFormat="1" ht="18" customHeight="1"/>
    <row r="731" s="36" customFormat="1" ht="18" customHeight="1"/>
    <row r="732" s="36" customFormat="1" ht="18" customHeight="1"/>
    <row r="733" s="36" customFormat="1" ht="18" customHeight="1"/>
    <row r="734" s="36" customFormat="1" ht="18" customHeight="1"/>
    <row r="735" s="36" customFormat="1" ht="18" customHeight="1"/>
    <row r="736" s="36" customFormat="1" ht="18" customHeight="1"/>
    <row r="737" s="36" customFormat="1" ht="18" customHeight="1"/>
    <row r="738" s="36" customFormat="1" ht="18" customHeight="1"/>
    <row r="739" s="36" customFormat="1" ht="18" customHeight="1"/>
    <row r="740" s="36" customFormat="1" ht="18" customHeight="1"/>
    <row r="741" s="36" customFormat="1" ht="18" customHeight="1"/>
    <row r="742" s="36" customFormat="1" ht="18" customHeight="1"/>
    <row r="743" s="36" customFormat="1" ht="18" customHeight="1"/>
    <row r="744" s="36" customFormat="1" ht="18" customHeight="1"/>
    <row r="745" s="36" customFormat="1" ht="18" customHeight="1"/>
    <row r="746" s="36" customFormat="1" ht="18" customHeight="1"/>
    <row r="747" s="36" customFormat="1" ht="18" customHeight="1"/>
    <row r="748" s="36" customFormat="1" ht="18" customHeight="1"/>
    <row r="749" s="36" customFormat="1" ht="18" customHeight="1"/>
    <row r="750" s="36" customFormat="1" ht="18" customHeight="1"/>
    <row r="751" s="36" customFormat="1" ht="18" customHeight="1"/>
    <row r="752" s="36" customFormat="1" ht="18" customHeight="1"/>
    <row r="753" s="36" customFormat="1" ht="18" customHeight="1"/>
    <row r="754" s="36" customFormat="1" ht="18" customHeight="1"/>
    <row r="755" s="36" customFormat="1" ht="18" customHeight="1"/>
    <row r="756" s="36" customFormat="1" ht="18" customHeight="1"/>
    <row r="757" s="36" customFormat="1" ht="18" customHeight="1"/>
    <row r="758" s="36" customFormat="1" ht="18" customHeight="1"/>
    <row r="759" s="36" customFormat="1" ht="18" customHeight="1"/>
    <row r="760" s="36" customFormat="1" ht="18" customHeight="1"/>
    <row r="761" s="36" customFormat="1" ht="18" customHeight="1"/>
    <row r="762" s="36" customFormat="1" ht="18" customHeight="1"/>
    <row r="763" s="36" customFormat="1" ht="18" customHeight="1"/>
    <row r="764" s="36" customFormat="1" ht="18" customHeight="1"/>
    <row r="765" s="36" customFormat="1" ht="18" customHeight="1"/>
    <row r="766" s="36" customFormat="1" ht="18" customHeight="1"/>
    <row r="767" s="36" customFormat="1" ht="18" customHeight="1"/>
    <row r="768" s="36" customFormat="1" ht="18" customHeight="1"/>
    <row r="769" s="36" customFormat="1" ht="18" customHeight="1"/>
    <row r="770" s="36" customFormat="1" ht="18" customHeight="1"/>
    <row r="771" s="36" customFormat="1" ht="18" customHeight="1"/>
    <row r="772" s="36" customFormat="1" ht="18" customHeight="1"/>
    <row r="773" s="36" customFormat="1" ht="18" customHeight="1"/>
    <row r="774" s="36" customFormat="1" ht="18" customHeight="1"/>
    <row r="775" s="36" customFormat="1" ht="18" customHeight="1"/>
    <row r="776" s="36" customFormat="1" ht="18" customHeight="1"/>
    <row r="777" s="36" customFormat="1" ht="18" customHeight="1"/>
    <row r="778" s="36" customFormat="1" ht="18" customHeight="1"/>
    <row r="779" s="36" customFormat="1" ht="18" customHeight="1"/>
    <row r="780" s="36" customFormat="1" ht="18" customHeight="1"/>
    <row r="781" s="36" customFormat="1" ht="18" customHeight="1"/>
    <row r="782" s="36" customFormat="1" ht="18" customHeight="1"/>
    <row r="783" s="36" customFormat="1" ht="18" customHeight="1"/>
    <row r="784" s="36" customFormat="1" ht="18" customHeight="1"/>
    <row r="785" s="36" customFormat="1" ht="18" customHeight="1"/>
    <row r="786" s="36" customFormat="1" ht="18" customHeight="1"/>
    <row r="787" s="36" customFormat="1" ht="18" customHeight="1"/>
    <row r="788" s="36" customFormat="1" ht="18" customHeight="1"/>
    <row r="789" s="36" customFormat="1" ht="18" customHeight="1"/>
    <row r="790" s="36" customFormat="1" ht="18" customHeight="1"/>
    <row r="791" s="36" customFormat="1" ht="18" customHeight="1"/>
    <row r="792" s="36" customFormat="1" ht="18" customHeight="1"/>
    <row r="793" s="36" customFormat="1" ht="18" customHeight="1"/>
    <row r="794" s="36" customFormat="1" ht="18" customHeight="1"/>
    <row r="795" s="36" customFormat="1" ht="18" customHeight="1"/>
    <row r="796" s="36" customFormat="1" ht="18" customHeight="1"/>
    <row r="797" s="36" customFormat="1" ht="18" customHeight="1"/>
    <row r="798" s="36" customFormat="1" ht="18" customHeight="1"/>
    <row r="799" s="36" customFormat="1" ht="18" customHeight="1"/>
    <row r="800" s="36" customFormat="1" ht="18" customHeight="1"/>
    <row r="801" s="36" customFormat="1" ht="18" customHeight="1"/>
    <row r="802" s="36" customFormat="1" ht="18" customHeight="1"/>
    <row r="803" s="36" customFormat="1" ht="18" customHeight="1"/>
    <row r="804" s="36" customFormat="1" ht="18" customHeight="1"/>
    <row r="805" s="36" customFormat="1" ht="18" customHeight="1"/>
    <row r="806" s="36" customFormat="1" ht="18" customHeight="1"/>
    <row r="807" s="36" customFormat="1" ht="18" customHeight="1"/>
    <row r="808" s="36" customFormat="1" ht="18" customHeight="1"/>
    <row r="809" s="36" customFormat="1" ht="18" customHeight="1"/>
    <row r="810" s="36" customFormat="1" ht="18" customHeight="1"/>
    <row r="811" s="36" customFormat="1" ht="18" customHeight="1"/>
    <row r="812" s="36" customFormat="1" ht="18" customHeight="1"/>
    <row r="813" s="36" customFormat="1" ht="18" customHeight="1"/>
    <row r="814" s="36" customFormat="1" ht="18" customHeight="1"/>
    <row r="815" s="36" customFormat="1" ht="18" customHeight="1"/>
    <row r="816" s="36" customFormat="1" ht="18" customHeight="1"/>
    <row r="817" s="36" customFormat="1" ht="18" customHeight="1"/>
    <row r="818" s="36" customFormat="1" ht="18" customHeight="1"/>
    <row r="819" s="36" customFormat="1" ht="18" customHeight="1"/>
    <row r="820" s="36" customFormat="1" ht="18" customHeight="1"/>
    <row r="821" s="36" customFormat="1" ht="18" customHeight="1"/>
    <row r="822" s="36" customFormat="1" ht="18" customHeight="1"/>
    <row r="823" s="36" customFormat="1" ht="18" customHeight="1"/>
    <row r="824" s="36" customFormat="1" ht="18" customHeight="1"/>
    <row r="825" s="36" customFormat="1" ht="18" customHeight="1"/>
    <row r="826" s="36" customFormat="1" ht="18" customHeight="1"/>
    <row r="827" s="36" customFormat="1" ht="18" customHeight="1"/>
    <row r="828" s="36" customFormat="1" ht="18" customHeight="1"/>
    <row r="829" s="36" customFormat="1" ht="18" customHeight="1"/>
    <row r="830" s="36" customFormat="1" ht="18" customHeight="1"/>
    <row r="831" s="36" customFormat="1" ht="18" customHeight="1"/>
    <row r="832" s="36" customFormat="1" ht="18" customHeight="1"/>
    <row r="833" s="36" customFormat="1" ht="18" customHeight="1"/>
    <row r="834" s="36" customFormat="1" ht="18" customHeight="1"/>
    <row r="835" s="36" customFormat="1" ht="18" customHeight="1"/>
    <row r="836" s="36" customFormat="1" ht="18" customHeight="1"/>
    <row r="837" s="36" customFormat="1" ht="18" customHeight="1"/>
    <row r="838" s="36" customFormat="1" ht="18" customHeight="1"/>
    <row r="839" s="36" customFormat="1" ht="18" customHeight="1"/>
    <row r="840" s="36" customFormat="1" ht="18" customHeight="1"/>
    <row r="841" s="36" customFormat="1" ht="18" customHeight="1"/>
    <row r="842" s="36" customFormat="1" ht="18" customHeight="1"/>
    <row r="843" s="36" customFormat="1" ht="18" customHeight="1"/>
    <row r="844" s="36" customFormat="1" ht="18" customHeight="1"/>
    <row r="845" s="36" customFormat="1" ht="18" customHeight="1"/>
    <row r="846" s="36" customFormat="1" ht="18" customHeight="1"/>
    <row r="847" s="36" customFormat="1" ht="18" customHeight="1"/>
    <row r="848" s="36" customFormat="1" ht="18" customHeight="1"/>
    <row r="849" s="36" customFormat="1" ht="18" customHeight="1"/>
    <row r="850" s="36" customFormat="1" ht="18" customHeight="1"/>
    <row r="851" s="36" customFormat="1" ht="18" customHeight="1"/>
    <row r="852" s="36" customFormat="1" ht="18" customHeight="1"/>
    <row r="853" s="36" customFormat="1" ht="18" customHeight="1"/>
    <row r="854" s="36" customFormat="1" ht="18" customHeight="1"/>
    <row r="855" s="36" customFormat="1" ht="18" customHeight="1"/>
    <row r="856" s="36" customFormat="1" ht="18" customHeight="1"/>
    <row r="857" s="36" customFormat="1" ht="18" customHeight="1"/>
    <row r="858" s="36" customFormat="1" ht="18" customHeight="1"/>
    <row r="859" s="36" customFormat="1" ht="18" customHeight="1"/>
    <row r="860" s="36" customFormat="1" ht="18" customHeight="1"/>
    <row r="861" s="36" customFormat="1" ht="18" customHeight="1"/>
    <row r="862" s="36" customFormat="1" ht="18" customHeight="1"/>
    <row r="863" s="36" customFormat="1" ht="18" customHeight="1"/>
    <row r="864" s="36" customFormat="1" ht="18" customHeight="1"/>
    <row r="865" s="36" customFormat="1" ht="18" customHeight="1"/>
    <row r="866" s="36" customFormat="1" ht="18" customHeight="1"/>
    <row r="867" s="36" customFormat="1" ht="18" customHeight="1"/>
    <row r="868" s="36" customFormat="1" ht="18" customHeight="1"/>
    <row r="869" s="36" customFormat="1" ht="18" customHeight="1"/>
    <row r="870" s="36" customFormat="1" ht="18" customHeight="1"/>
    <row r="871" s="36" customFormat="1" ht="18" customHeight="1"/>
    <row r="872" s="36" customFormat="1" ht="18" customHeight="1"/>
    <row r="873" s="36" customFormat="1" ht="18" customHeight="1"/>
    <row r="874" s="36" customFormat="1" ht="18" customHeight="1"/>
    <row r="875" s="36" customFormat="1" ht="18" customHeight="1"/>
    <row r="876" s="36" customFormat="1" ht="18" customHeight="1"/>
    <row r="877" s="36" customFormat="1" ht="18" customHeight="1"/>
    <row r="878" s="36" customFormat="1" ht="18" customHeight="1"/>
    <row r="879" s="36" customFormat="1" ht="18" customHeight="1"/>
    <row r="880" s="36" customFormat="1" ht="18" customHeight="1"/>
    <row r="881" s="36" customFormat="1" ht="18" customHeight="1"/>
    <row r="882" s="36" customFormat="1" ht="18" customHeight="1"/>
    <row r="883" s="36" customFormat="1" ht="18" customHeight="1"/>
    <row r="884" s="36" customFormat="1" ht="18" customHeight="1"/>
    <row r="885" s="36" customFormat="1" ht="18" customHeight="1"/>
    <row r="886" s="36" customFormat="1" ht="18" customHeight="1"/>
    <row r="887" s="36" customFormat="1" ht="18" customHeight="1"/>
    <row r="888" s="36" customFormat="1" ht="18" customHeight="1"/>
    <row r="889" s="36" customFormat="1" ht="18" customHeight="1"/>
    <row r="890" s="36" customFormat="1" ht="18" customHeight="1"/>
    <row r="891" s="36" customFormat="1" ht="18" customHeight="1"/>
    <row r="892" s="36" customFormat="1" ht="18" customHeight="1"/>
    <row r="893" s="36" customFormat="1" ht="18" customHeight="1"/>
    <row r="894" s="36" customFormat="1" ht="18" customHeight="1"/>
    <row r="895" s="36" customFormat="1" ht="18" customHeight="1"/>
    <row r="896" s="36" customFormat="1" ht="18" customHeight="1"/>
    <row r="897" s="36" customFormat="1" ht="18" customHeight="1"/>
    <row r="898" s="36" customFormat="1" ht="18" customHeight="1"/>
    <row r="899" s="36" customFormat="1" ht="18" customHeight="1"/>
    <row r="900" s="36" customFormat="1" ht="18" customHeight="1"/>
    <row r="901" s="36" customFormat="1" ht="18" customHeight="1"/>
    <row r="902" s="36" customFormat="1" ht="18" customHeight="1"/>
    <row r="903" s="36" customFormat="1" ht="18" customHeight="1"/>
    <row r="904" s="36" customFormat="1" ht="18" customHeight="1"/>
    <row r="905" s="36" customFormat="1" ht="18" customHeight="1"/>
    <row r="906" s="36" customFormat="1" ht="18" customHeight="1"/>
    <row r="907" s="36" customFormat="1" ht="18" customHeight="1"/>
    <row r="908" s="36" customFormat="1" ht="18" customHeight="1"/>
    <row r="909" s="36" customFormat="1" ht="18" customHeight="1"/>
    <row r="910" s="36" customFormat="1" ht="18" customHeight="1"/>
    <row r="911" s="36" customFormat="1" ht="18" customHeight="1"/>
    <row r="912" s="36" customFormat="1" ht="18" customHeight="1"/>
    <row r="913" s="36" customFormat="1" ht="18" customHeight="1"/>
    <row r="914" s="36" customFormat="1" ht="18" customHeight="1"/>
    <row r="915" s="36" customFormat="1" ht="18" customHeight="1"/>
    <row r="916" s="36" customFormat="1" ht="18" customHeight="1"/>
    <row r="917" s="36" customFormat="1" ht="18" customHeight="1"/>
    <row r="918" s="36" customFormat="1" ht="18" customHeight="1"/>
    <row r="919" s="36" customFormat="1" ht="18" customHeight="1"/>
    <row r="920" s="36" customFormat="1" ht="18" customHeight="1"/>
    <row r="921" s="36" customFormat="1" ht="18" customHeight="1"/>
    <row r="922" s="36" customFormat="1" ht="18" customHeight="1"/>
    <row r="923" s="36" customFormat="1" ht="18" customHeight="1"/>
    <row r="924" s="36" customFormat="1" ht="18" customHeight="1"/>
    <row r="925" s="36" customFormat="1" ht="18" customHeight="1"/>
    <row r="926" s="36" customFormat="1" ht="18" customHeight="1"/>
    <row r="927" s="36" customFormat="1" ht="18" customHeight="1"/>
    <row r="928" s="36" customFormat="1" ht="18" customHeight="1"/>
    <row r="929" s="36" customFormat="1" ht="18" customHeight="1"/>
    <row r="930" s="36" customFormat="1" ht="18" customHeight="1"/>
    <row r="931" s="36" customFormat="1" ht="18" customHeight="1"/>
    <row r="932" s="36" customFormat="1" ht="18" customHeight="1"/>
    <row r="933" s="36" customFormat="1" ht="18" customHeight="1"/>
    <row r="934" s="36" customFormat="1" ht="18" customHeight="1"/>
    <row r="935" s="36" customFormat="1" ht="18" customHeight="1"/>
    <row r="936" s="36" customFormat="1" ht="18" customHeight="1"/>
    <row r="937" s="36" customFormat="1" ht="18" customHeight="1"/>
    <row r="938" s="36" customFormat="1" ht="18" customHeight="1"/>
    <row r="939" s="36" customFormat="1" ht="18" customHeight="1"/>
    <row r="940" s="36" customFormat="1" ht="18" customHeight="1"/>
    <row r="941" s="36" customFormat="1" ht="18" customHeight="1"/>
    <row r="942" s="36" customFormat="1" ht="18" customHeight="1"/>
    <row r="943" s="36" customFormat="1" ht="18" customHeight="1"/>
    <row r="944" s="36" customFormat="1" ht="18" customHeight="1"/>
    <row r="945" s="36" customFormat="1" ht="18" customHeight="1"/>
    <row r="946" s="36" customFormat="1" ht="18" customHeight="1"/>
    <row r="947" s="36" customFormat="1" ht="18" customHeight="1"/>
    <row r="948" s="36" customFormat="1" ht="18" customHeight="1"/>
    <row r="949" s="36" customFormat="1" ht="18" customHeight="1"/>
    <row r="950" s="36" customFormat="1" ht="18" customHeight="1"/>
    <row r="951" s="36" customFormat="1" ht="18" customHeight="1"/>
    <row r="952" s="36" customFormat="1" ht="18" customHeight="1"/>
    <row r="953" s="36" customFormat="1" ht="18" customHeight="1"/>
    <row r="954" s="36" customFormat="1" ht="18" customHeight="1"/>
    <row r="955" s="36" customFormat="1" ht="18" customHeight="1"/>
    <row r="956" s="36" customFormat="1" ht="18" customHeight="1"/>
    <row r="957" s="36" customFormat="1" ht="18" customHeight="1"/>
    <row r="958" s="36" customFormat="1" ht="18" customHeight="1"/>
    <row r="959" s="36" customFormat="1" ht="18" customHeight="1"/>
    <row r="960" s="36" customFormat="1" ht="18" customHeight="1"/>
    <row r="961" s="36" customFormat="1" ht="18" customHeight="1"/>
    <row r="962" s="36" customFormat="1" ht="18" customHeight="1"/>
    <row r="963" s="36" customFormat="1" ht="18" customHeight="1"/>
    <row r="964" s="36" customFormat="1" ht="18" customHeight="1"/>
    <row r="965" s="36" customFormat="1" ht="18" customHeight="1"/>
    <row r="966" s="36" customFormat="1" ht="18" customHeight="1"/>
    <row r="967" s="36" customFormat="1" ht="18" customHeight="1"/>
    <row r="968" s="36" customFormat="1" ht="18" customHeight="1"/>
    <row r="969" s="36" customFormat="1" ht="18" customHeight="1"/>
    <row r="970" s="36" customFormat="1" ht="18" customHeight="1"/>
    <row r="971" s="36" customFormat="1" ht="18" customHeight="1"/>
    <row r="972" s="36" customFormat="1" ht="18" customHeight="1"/>
    <row r="973" s="36" customFormat="1" ht="18" customHeight="1"/>
    <row r="974" s="36" customFormat="1" ht="18" customHeight="1"/>
    <row r="975" s="36" customFormat="1" ht="18" customHeight="1"/>
    <row r="976" s="36" customFormat="1" ht="18" customHeight="1"/>
    <row r="977" s="36" customFormat="1" ht="18" customHeight="1"/>
    <row r="978" s="36" customFormat="1" ht="18" customHeight="1"/>
    <row r="979" s="36" customFormat="1" ht="18" customHeight="1"/>
    <row r="980" s="36" customFormat="1" ht="18" customHeight="1"/>
    <row r="981" s="36" customFormat="1" ht="18" customHeight="1"/>
    <row r="982" s="36" customFormat="1" ht="18" customHeight="1"/>
    <row r="983" s="36" customFormat="1" ht="18" customHeight="1"/>
    <row r="984" s="36" customFormat="1" ht="18" customHeight="1"/>
    <row r="985" s="36" customFormat="1" ht="18" customHeight="1"/>
    <row r="986" s="36" customFormat="1" ht="18" customHeight="1"/>
    <row r="987" s="36" customFormat="1" ht="18" customHeight="1"/>
    <row r="988" s="36" customFormat="1" ht="18" customHeight="1"/>
    <row r="989" s="36" customFormat="1" ht="18" customHeight="1"/>
    <row r="990" s="36" customFormat="1" ht="18" customHeight="1"/>
    <row r="991" s="36" customFormat="1" ht="18" customHeight="1"/>
    <row r="992" s="36" customFormat="1" ht="18" customHeight="1"/>
    <row r="993" s="36" customFormat="1" ht="18" customHeight="1"/>
    <row r="994" s="36" customFormat="1" ht="18" customHeight="1"/>
    <row r="995" s="36" customFormat="1" ht="18" customHeight="1"/>
    <row r="996" s="36" customFormat="1" ht="18" customHeight="1"/>
    <row r="997" s="36" customFormat="1" ht="18" customHeight="1"/>
    <row r="998" s="36" customFormat="1" ht="18" customHeight="1"/>
    <row r="999" s="36" customFormat="1" ht="18" customHeight="1"/>
    <row r="1000" s="36" customFormat="1" ht="18" customHeight="1"/>
    <row r="1001" s="36" customFormat="1" ht="18" customHeight="1"/>
    <row r="1002" s="36" customFormat="1" ht="18" customHeight="1"/>
    <row r="1003" s="36" customFormat="1" ht="18" customHeight="1"/>
    <row r="1004" s="36" customFormat="1" ht="18" customHeight="1"/>
    <row r="1005" s="36" customFormat="1" ht="18" customHeight="1"/>
    <row r="1006" s="36" customFormat="1" ht="18" customHeight="1"/>
    <row r="1007" s="36" customFormat="1" ht="18" customHeight="1"/>
    <row r="1008" s="36" customFormat="1" ht="18" customHeight="1"/>
    <row r="1009" s="36" customFormat="1" ht="18" customHeight="1"/>
    <row r="1010" s="36" customFormat="1" ht="18" customHeight="1"/>
    <row r="1011" s="36" customFormat="1" ht="18" customHeight="1"/>
    <row r="1012" s="36" customFormat="1" ht="18" customHeight="1"/>
    <row r="1013" s="36" customFormat="1" ht="18" customHeight="1"/>
    <row r="1014" s="36" customFormat="1" ht="18" customHeight="1"/>
    <row r="1015" s="36" customFormat="1" ht="18" customHeight="1"/>
    <row r="1016" s="36" customFormat="1" ht="18" customHeight="1"/>
    <row r="1017" s="36" customFormat="1" ht="18" customHeight="1"/>
    <row r="1018" s="36" customFormat="1" ht="18" customHeight="1"/>
    <row r="1019" s="36" customFormat="1" ht="18" customHeight="1"/>
    <row r="1020" s="36" customFormat="1" ht="18" customHeight="1"/>
    <row r="1021" s="36" customFormat="1" ht="18" customHeight="1"/>
    <row r="1022" s="36" customFormat="1" ht="18" customHeight="1"/>
    <row r="1023" s="36" customFormat="1" ht="18" customHeight="1"/>
    <row r="1024" s="36" customFormat="1" ht="18" customHeight="1"/>
    <row r="1025" s="36" customFormat="1" ht="18" customHeight="1"/>
    <row r="1026" s="36" customFormat="1" ht="18" customHeight="1"/>
    <row r="1027" s="36" customFormat="1" ht="18" customHeight="1"/>
    <row r="1028" s="36" customFormat="1" ht="18" customHeight="1"/>
    <row r="1029" s="36" customFormat="1" ht="18" customHeight="1"/>
    <row r="1030" s="36" customFormat="1" ht="18" customHeight="1"/>
    <row r="1031" s="36" customFormat="1" ht="18" customHeight="1"/>
    <row r="1032" s="36" customFormat="1" ht="18" customHeight="1"/>
    <row r="1033" s="36" customFormat="1" ht="18" customHeight="1"/>
    <row r="1034" s="36" customFormat="1" ht="18" customHeight="1"/>
    <row r="1035" s="36" customFormat="1" ht="18" customHeight="1"/>
    <row r="1036" s="36" customFormat="1" ht="18" customHeight="1"/>
    <row r="1037" s="36" customFormat="1" ht="18" customHeight="1"/>
    <row r="1038" s="36" customFormat="1" ht="18" customHeight="1"/>
    <row r="1039" s="36" customFormat="1" ht="18" customHeight="1"/>
    <row r="1040" s="36" customFormat="1" ht="18" customHeight="1"/>
    <row r="1041" s="36" customFormat="1" ht="18" customHeight="1"/>
    <row r="1042" s="36" customFormat="1" ht="18" customHeight="1"/>
    <row r="1043" s="36" customFormat="1" ht="18" customHeight="1"/>
    <row r="1044" s="36" customFormat="1" ht="18" customHeight="1"/>
    <row r="1045" s="36" customFormat="1" ht="18" customHeight="1"/>
    <row r="1046" s="36" customFormat="1" ht="18" customHeight="1"/>
    <row r="1047" s="36" customFormat="1" ht="18" customHeight="1"/>
    <row r="1048" s="36" customFormat="1" ht="18" customHeight="1"/>
    <row r="1049" s="36" customFormat="1" ht="18" customHeight="1"/>
    <row r="1050" s="36" customFormat="1" ht="18" customHeight="1"/>
    <row r="1051" s="36" customFormat="1" ht="18" customHeight="1"/>
    <row r="1052" s="36" customFormat="1" ht="18" customHeight="1"/>
    <row r="1053" s="36" customFormat="1" ht="18" customHeight="1"/>
    <row r="1054" s="36" customFormat="1" ht="18" customHeight="1"/>
    <row r="1055" s="36" customFormat="1" ht="18" customHeight="1"/>
    <row r="1056" s="36" customFormat="1" ht="18" customHeight="1"/>
    <row r="1057" s="36" customFormat="1" ht="18" customHeight="1"/>
    <row r="1058" s="36" customFormat="1" ht="18" customHeight="1"/>
    <row r="1059" s="36" customFormat="1" ht="18" customHeight="1"/>
    <row r="1060" s="36" customFormat="1" ht="18" customHeight="1"/>
    <row r="1061" s="36" customFormat="1" ht="18" customHeight="1"/>
    <row r="1062" s="36" customFormat="1" ht="18" customHeight="1"/>
    <row r="1063" s="36" customFormat="1" ht="18" customHeight="1"/>
    <row r="1064" s="36" customFormat="1" ht="18" customHeight="1"/>
    <row r="1065" s="36" customFormat="1" ht="18" customHeight="1"/>
    <row r="1066" s="36" customFormat="1" ht="18" customHeight="1"/>
    <row r="1067" s="36" customFormat="1" ht="18" customHeight="1"/>
    <row r="1068" s="36" customFormat="1" ht="18" customHeight="1"/>
    <row r="1069" s="36" customFormat="1" ht="18" customHeight="1"/>
    <row r="1070" s="36" customFormat="1" ht="18" customHeight="1"/>
    <row r="1071" s="36" customFormat="1" ht="18" customHeight="1"/>
    <row r="1072" s="36" customFormat="1" ht="18" customHeight="1"/>
    <row r="1073" s="36" customFormat="1" ht="18" customHeight="1"/>
    <row r="1074" s="36" customFormat="1" ht="18" customHeight="1"/>
    <row r="1075" s="36" customFormat="1" ht="18" customHeight="1"/>
    <row r="1076" s="36" customFormat="1" ht="18" customHeight="1"/>
    <row r="1077" s="36" customFormat="1" ht="18" customHeight="1"/>
    <row r="1078" s="36" customFormat="1" ht="18" customHeight="1"/>
    <row r="1079" s="36" customFormat="1" ht="18" customHeight="1"/>
    <row r="1080" s="36" customFormat="1" ht="18" customHeight="1"/>
    <row r="1081" s="36" customFormat="1" ht="18" customHeight="1"/>
    <row r="1082" s="36" customFormat="1" ht="18" customHeight="1"/>
    <row r="1083" s="36" customFormat="1" ht="18" customHeight="1"/>
    <row r="1084" s="36" customFormat="1" ht="18" customHeight="1"/>
    <row r="1085" s="36" customFormat="1" ht="18" customHeight="1"/>
    <row r="1086" s="36" customFormat="1" ht="18" customHeight="1"/>
    <row r="1087" s="36" customFormat="1" ht="18" customHeight="1"/>
    <row r="1088" s="36" customFormat="1" ht="18" customHeight="1"/>
    <row r="1089" s="36" customFormat="1" ht="18" customHeight="1"/>
    <row r="1090" s="36" customFormat="1" ht="18" customHeight="1"/>
    <row r="1091" s="36" customFormat="1" ht="18" customHeight="1"/>
    <row r="1092" s="36" customFormat="1" ht="18" customHeight="1"/>
    <row r="1093" s="36" customFormat="1" ht="18" customHeight="1"/>
    <row r="1094" s="36" customFormat="1" ht="18" customHeight="1"/>
    <row r="1095" s="36" customFormat="1" ht="18" customHeight="1"/>
    <row r="1096" s="36" customFormat="1" ht="18" customHeight="1"/>
    <row r="1097" s="36" customFormat="1" ht="18" customHeight="1"/>
    <row r="1098" s="36" customFormat="1" ht="18" customHeight="1"/>
    <row r="1099" s="36" customFormat="1" ht="18" customHeight="1"/>
    <row r="1100" s="36" customFormat="1" ht="18" customHeight="1"/>
    <row r="1101" s="36" customFormat="1" ht="18" customHeight="1"/>
    <row r="1102" s="36" customFormat="1" ht="18" customHeight="1"/>
    <row r="1103" s="36" customFormat="1" ht="18" customHeight="1"/>
    <row r="1104" s="36" customFormat="1" ht="18" customHeight="1"/>
    <row r="1105" s="36" customFormat="1" ht="18" customHeight="1"/>
    <row r="1106" s="36" customFormat="1" ht="18" customHeight="1"/>
    <row r="1107" s="36" customFormat="1" ht="18" customHeight="1"/>
    <row r="1108" s="36" customFormat="1" ht="18" customHeight="1"/>
    <row r="1109" s="36" customFormat="1" ht="18" customHeight="1"/>
    <row r="1110" s="36" customFormat="1" ht="18" customHeight="1"/>
    <row r="1111" s="36" customFormat="1" ht="18" customHeight="1"/>
    <row r="1112" s="36" customFormat="1" ht="18" customHeight="1"/>
    <row r="1113" s="36" customFormat="1" ht="18" customHeight="1"/>
    <row r="1114" s="36" customFormat="1" ht="18" customHeight="1"/>
    <row r="1115" s="36" customFormat="1" ht="18" customHeight="1"/>
    <row r="1116" s="36" customFormat="1" ht="18" customHeight="1"/>
    <row r="1117" s="36" customFormat="1" ht="18" customHeight="1"/>
    <row r="1118" s="36" customFormat="1" ht="18" customHeight="1"/>
    <row r="1119" s="36" customFormat="1" ht="18" customHeight="1"/>
    <row r="1120" s="36" customFormat="1" ht="18" customHeight="1"/>
    <row r="1121" s="36" customFormat="1" ht="18" customHeight="1"/>
    <row r="1122" s="36" customFormat="1" ht="18" customHeight="1"/>
    <row r="1123" s="36" customFormat="1" ht="18" customHeight="1"/>
    <row r="1124" s="36" customFormat="1" ht="18" customHeight="1"/>
    <row r="1125" s="36" customFormat="1" ht="18" customHeight="1"/>
    <row r="1126" s="36" customFormat="1" ht="18" customHeight="1"/>
    <row r="1127" s="36" customFormat="1" ht="18" customHeight="1"/>
    <row r="1128" s="36" customFormat="1" ht="18" customHeight="1"/>
    <row r="1129" s="36" customFormat="1" ht="18" customHeight="1"/>
    <row r="1130" s="36" customFormat="1" ht="18" customHeight="1"/>
    <row r="1131" s="36" customFormat="1" ht="18" customHeight="1"/>
    <row r="1132" s="36" customFormat="1" ht="18" customHeight="1"/>
    <row r="1133" s="36" customFormat="1" ht="18" customHeight="1"/>
    <row r="1134" s="36" customFormat="1" ht="18" customHeight="1"/>
    <row r="1135" s="36" customFormat="1" ht="18" customHeight="1"/>
    <row r="1136" s="36" customFormat="1" ht="18" customHeight="1"/>
    <row r="1137" s="36" customFormat="1" ht="18" customHeight="1"/>
    <row r="1138" s="36" customFormat="1" ht="18" customHeight="1"/>
    <row r="1139" s="36" customFormat="1" ht="18" customHeight="1"/>
    <row r="1140" s="36" customFormat="1" ht="18" customHeight="1"/>
    <row r="1141" s="36" customFormat="1" ht="18" customHeight="1"/>
    <row r="1142" s="36" customFormat="1" ht="18" customHeight="1"/>
    <row r="1143" s="36" customFormat="1" ht="18" customHeight="1"/>
    <row r="1144" s="36" customFormat="1" ht="18" customHeight="1"/>
    <row r="1145" s="36" customFormat="1" ht="18" customHeight="1"/>
    <row r="1146" s="36" customFormat="1" ht="18" customHeight="1"/>
    <row r="1147" s="36" customFormat="1" ht="18" customHeight="1"/>
    <row r="1148" s="36" customFormat="1" ht="18" customHeight="1"/>
    <row r="1149" s="36" customFormat="1" ht="18" customHeight="1"/>
    <row r="1150" s="36" customFormat="1" ht="18" customHeight="1"/>
    <row r="1151" s="36" customFormat="1" ht="18" customHeight="1"/>
    <row r="1152" s="36" customFormat="1" ht="18" customHeight="1"/>
    <row r="1153" s="36" customFormat="1" ht="18" customHeight="1"/>
    <row r="1154" s="36" customFormat="1" ht="18" customHeight="1"/>
    <row r="1155" s="36" customFormat="1" ht="18" customHeight="1"/>
    <row r="1156" s="36" customFormat="1" ht="18" customHeight="1"/>
    <row r="1157" s="36" customFormat="1" ht="18" customHeight="1"/>
    <row r="1158" s="36" customFormat="1" ht="18" customHeight="1"/>
    <row r="1159" s="36" customFormat="1" ht="18" customHeight="1"/>
    <row r="1160" s="36" customFormat="1" ht="18" customHeight="1"/>
    <row r="1161" s="36" customFormat="1" ht="18" customHeight="1"/>
    <row r="1162" s="36" customFormat="1" ht="18" customHeight="1"/>
    <row r="1163" s="36" customFormat="1" ht="18" customHeight="1"/>
    <row r="1164" s="36" customFormat="1" ht="18" customHeight="1"/>
    <row r="1165" s="36" customFormat="1" ht="18" customHeight="1"/>
    <row r="1166" s="36" customFormat="1" ht="18" customHeight="1"/>
    <row r="1167" s="36" customFormat="1" ht="18" customHeight="1"/>
    <row r="1168" s="36" customFormat="1" ht="18" customHeight="1"/>
    <row r="1169" s="36" customFormat="1" ht="18" customHeight="1"/>
    <row r="1170" s="36" customFormat="1" ht="18" customHeight="1"/>
    <row r="1171" s="36" customFormat="1" ht="18" customHeight="1"/>
    <row r="1172" s="36" customFormat="1" ht="18" customHeight="1"/>
    <row r="1173" s="36" customFormat="1" ht="18" customHeight="1"/>
    <row r="1174" s="36" customFormat="1" ht="18" customHeight="1"/>
    <row r="1175" s="36" customFormat="1" ht="18" customHeight="1"/>
    <row r="1176" s="36" customFormat="1" ht="18" customHeight="1"/>
    <row r="1177" s="36" customFormat="1" ht="18" customHeight="1"/>
    <row r="1178" s="36" customFormat="1" ht="18" customHeight="1"/>
    <row r="1179" s="36" customFormat="1" ht="18" customHeight="1"/>
    <row r="1180" s="36" customFormat="1" ht="18" customHeight="1"/>
    <row r="1181" s="36" customFormat="1" ht="18" customHeight="1"/>
    <row r="1182" s="36" customFormat="1" ht="18" customHeight="1"/>
    <row r="1183" s="36" customFormat="1" ht="18" customHeight="1"/>
    <row r="1184" s="36" customFormat="1" ht="18" customHeight="1"/>
    <row r="1185" s="36" customFormat="1" ht="18" customHeight="1"/>
    <row r="1186" s="36" customFormat="1" ht="18" customHeight="1"/>
    <row r="1187" s="36" customFormat="1" ht="18" customHeight="1"/>
    <row r="1188" s="36" customFormat="1" ht="18" customHeight="1"/>
    <row r="1189" s="36" customFormat="1" ht="18" customHeight="1"/>
    <row r="1190" s="36" customFormat="1" ht="18" customHeight="1"/>
    <row r="1191" s="36" customFormat="1" ht="18" customHeight="1"/>
    <row r="1192" s="36" customFormat="1" ht="18" customHeight="1"/>
    <row r="1193" s="36" customFormat="1" ht="18" customHeight="1"/>
    <row r="1194" s="36" customFormat="1" ht="18" customHeight="1"/>
    <row r="1195" s="36" customFormat="1" ht="18" customHeight="1"/>
    <row r="1196" s="36" customFormat="1" ht="18" customHeight="1"/>
    <row r="1197" s="36" customFormat="1" ht="18" customHeight="1"/>
    <row r="1198" s="36" customFormat="1" ht="18" customHeight="1"/>
    <row r="1199" s="36" customFormat="1" ht="18" customHeight="1"/>
    <row r="1200" s="36" customFormat="1" ht="18" customHeight="1"/>
    <row r="1201" s="36" customFormat="1" ht="18" customHeight="1"/>
    <row r="1202" s="36" customFormat="1" ht="18" customHeight="1"/>
    <row r="1203" s="36" customFormat="1" ht="18" customHeight="1"/>
    <row r="1204" s="36" customFormat="1" ht="18" customHeight="1"/>
    <row r="1205" s="36" customFormat="1" ht="18" customHeight="1"/>
    <row r="1206" s="36" customFormat="1" ht="18" customHeight="1"/>
    <row r="1207" s="36" customFormat="1" ht="18" customHeight="1"/>
    <row r="1208" s="36" customFormat="1" ht="18" customHeight="1"/>
    <row r="1209" s="36" customFormat="1" ht="18" customHeight="1"/>
    <row r="1210" s="36" customFormat="1" ht="18" customHeight="1"/>
    <row r="1211" s="36" customFormat="1" ht="18" customHeight="1"/>
    <row r="1212" s="36" customFormat="1" ht="18" customHeight="1"/>
    <row r="1213" s="36" customFormat="1" ht="18" customHeight="1"/>
    <row r="1214" s="36" customFormat="1" ht="18" customHeight="1"/>
    <row r="1215" s="36" customFormat="1" ht="18" customHeight="1"/>
    <row r="1216" s="36" customFormat="1" ht="18" customHeight="1"/>
    <row r="1217" s="36" customFormat="1" ht="18" customHeight="1"/>
    <row r="1218" s="36" customFormat="1" ht="18" customHeight="1"/>
    <row r="1219" s="36" customFormat="1" ht="18" customHeight="1"/>
    <row r="1220" s="36" customFormat="1" ht="18" customHeight="1"/>
    <row r="1221" s="36" customFormat="1" ht="18" customHeight="1"/>
    <row r="1222" s="36" customFormat="1" ht="18" customHeight="1"/>
    <row r="1223" s="36" customFormat="1" ht="18" customHeight="1"/>
    <row r="1224" s="36" customFormat="1" ht="18" customHeight="1"/>
    <row r="1225" s="36" customFormat="1" ht="18" customHeight="1"/>
    <row r="1226" s="36" customFormat="1" ht="18" customHeight="1"/>
    <row r="1227" s="36" customFormat="1" ht="18" customHeight="1"/>
    <row r="1228" s="36" customFormat="1" ht="18" customHeight="1"/>
    <row r="1229" s="36" customFormat="1" ht="18" customHeight="1"/>
    <row r="1230" s="36" customFormat="1" ht="18" customHeight="1"/>
    <row r="1231" s="36" customFormat="1" ht="18" customHeight="1"/>
    <row r="1232" s="36" customFormat="1" ht="18" customHeight="1"/>
    <row r="1233" s="36" customFormat="1" ht="18" customHeight="1"/>
    <row r="1234" s="36" customFormat="1" ht="18" customHeight="1"/>
    <row r="1235" s="36" customFormat="1" ht="18" customHeight="1"/>
    <row r="1236" s="36" customFormat="1" ht="18" customHeight="1"/>
    <row r="1237" s="36" customFormat="1" ht="18" customHeight="1"/>
    <row r="1238" s="36" customFormat="1" ht="18" customHeight="1"/>
    <row r="1239" s="36" customFormat="1" ht="18" customHeight="1"/>
    <row r="1240" s="36" customFormat="1" ht="18" customHeight="1"/>
    <row r="1241" s="36" customFormat="1" ht="18" customHeight="1"/>
    <row r="1242" s="36" customFormat="1" ht="18" customHeight="1"/>
    <row r="1243" s="36" customFormat="1" ht="18" customHeight="1"/>
    <row r="1244" s="36" customFormat="1" ht="18" customHeight="1"/>
    <row r="1245" s="36" customFormat="1" ht="18" customHeight="1"/>
    <row r="1246" s="36" customFormat="1" ht="18" customHeight="1"/>
    <row r="1247" s="36" customFormat="1" ht="18" customHeight="1"/>
    <row r="1248" s="36" customFormat="1" ht="18" customHeight="1"/>
    <row r="1249" s="36" customFormat="1" ht="18" customHeight="1"/>
    <row r="1250" s="36" customFormat="1" ht="18" customHeight="1"/>
    <row r="1251" s="36" customFormat="1" ht="18" customHeight="1"/>
    <row r="1252" s="36" customFormat="1" ht="18" customHeight="1"/>
    <row r="1253" s="36" customFormat="1" ht="18" customHeight="1"/>
    <row r="1254" s="36" customFormat="1" ht="18" customHeight="1"/>
    <row r="1255" s="36" customFormat="1" ht="18" customHeight="1"/>
    <row r="1256" s="36" customFormat="1" ht="18" customHeight="1"/>
    <row r="1257" s="36" customFormat="1" ht="18" customHeight="1"/>
    <row r="1258" s="36" customFormat="1" ht="18" customHeight="1"/>
    <row r="1259" s="36" customFormat="1" ht="18" customHeight="1"/>
    <row r="1260" s="36" customFormat="1" ht="18" customHeight="1"/>
    <row r="1261" s="36" customFormat="1" ht="18" customHeight="1"/>
    <row r="1262" s="36" customFormat="1" ht="18" customHeight="1"/>
    <row r="1263" s="36" customFormat="1" ht="18" customHeight="1"/>
    <row r="1264" s="36" customFormat="1" ht="18" customHeight="1"/>
    <row r="1265" s="36" customFormat="1" ht="18" customHeight="1"/>
    <row r="1266" s="36" customFormat="1" ht="18" customHeight="1"/>
    <row r="1267" s="36" customFormat="1" ht="18" customHeight="1"/>
    <row r="1268" s="36" customFormat="1" ht="18" customHeight="1"/>
    <row r="1269" s="36" customFormat="1" ht="18" customHeight="1"/>
    <row r="1270" s="36" customFormat="1" ht="18" customHeight="1"/>
    <row r="1271" s="36" customFormat="1" ht="18" customHeight="1"/>
    <row r="1272" s="36" customFormat="1" ht="18" customHeight="1"/>
    <row r="1273" s="36" customFormat="1" ht="18" customHeight="1"/>
    <row r="1274" s="36" customFormat="1" ht="18" customHeight="1"/>
    <row r="1275" s="36" customFormat="1" ht="18" customHeight="1"/>
    <row r="1276" s="36" customFormat="1" ht="18" customHeight="1"/>
    <row r="1277" s="36" customFormat="1" ht="18" customHeight="1"/>
    <row r="1278" s="36" customFormat="1" ht="18" customHeight="1"/>
    <row r="1279" s="36" customFormat="1" ht="18" customHeight="1"/>
    <row r="1280" s="36" customFormat="1" ht="18" customHeight="1"/>
    <row r="1281" s="36" customFormat="1" ht="18" customHeight="1"/>
    <row r="1282" s="36" customFormat="1" ht="18" customHeight="1"/>
    <row r="1283" s="36" customFormat="1" ht="18" customHeight="1"/>
    <row r="1284" s="36" customFormat="1" ht="18" customHeight="1"/>
    <row r="1285" s="36" customFormat="1" ht="18" customHeight="1"/>
    <row r="1286" s="36" customFormat="1" ht="18" customHeight="1"/>
    <row r="1287" s="36" customFormat="1" ht="18" customHeight="1"/>
    <row r="1288" s="36" customFormat="1" ht="18" customHeight="1"/>
    <row r="1289" s="36" customFormat="1" ht="18" customHeight="1"/>
    <row r="1290" s="36" customFormat="1" ht="18" customHeight="1"/>
    <row r="1291" s="36" customFormat="1" ht="18" customHeight="1"/>
    <row r="1292" s="36" customFormat="1" ht="18" customHeight="1"/>
    <row r="1293" s="36" customFormat="1" ht="18" customHeight="1"/>
    <row r="1294" s="36" customFormat="1" ht="18" customHeight="1"/>
    <row r="1295" s="36" customFormat="1" ht="18" customHeight="1"/>
    <row r="1296" s="36" customFormat="1" ht="18" customHeight="1"/>
    <row r="1297" s="36" customFormat="1" ht="18" customHeight="1"/>
    <row r="1298" s="36" customFormat="1" ht="18" customHeight="1"/>
    <row r="1299" s="36" customFormat="1" ht="18" customHeight="1"/>
    <row r="1300" s="36" customFormat="1" ht="18" customHeight="1"/>
    <row r="1301" s="36" customFormat="1" ht="18" customHeight="1"/>
    <row r="1302" s="36" customFormat="1" ht="18" customHeight="1"/>
    <row r="1303" s="36" customFormat="1" ht="18" customHeight="1"/>
    <row r="1304" s="36" customFormat="1" ht="18" customHeight="1"/>
    <row r="1305" s="36" customFormat="1" ht="18" customHeight="1"/>
    <row r="1306" s="36" customFormat="1" ht="18" customHeight="1"/>
    <row r="1307" s="36" customFormat="1" ht="18" customHeight="1"/>
    <row r="1308" s="36" customFormat="1" ht="18" customHeight="1"/>
    <row r="1309" s="36" customFormat="1" ht="18" customHeight="1"/>
    <row r="1310" s="36" customFormat="1" ht="18" customHeight="1"/>
    <row r="1311" s="36" customFormat="1" ht="18" customHeight="1"/>
    <row r="1312" s="36" customFormat="1" ht="18" customHeight="1"/>
    <row r="1313" s="36" customFormat="1" ht="18" customHeight="1"/>
    <row r="1314" s="36" customFormat="1" ht="18" customHeight="1"/>
    <row r="1315" s="36" customFormat="1" ht="18" customHeight="1"/>
    <row r="1316" s="36" customFormat="1" ht="18" customHeight="1"/>
    <row r="1317" s="36" customFormat="1" ht="18" customHeight="1"/>
    <row r="1318" s="36" customFormat="1" ht="18" customHeight="1"/>
    <row r="1319" s="36" customFormat="1" ht="18" customHeight="1"/>
    <row r="1320" s="36" customFormat="1" ht="18" customHeight="1"/>
    <row r="1321" s="36" customFormat="1" ht="18" customHeight="1"/>
    <row r="1322" s="36" customFormat="1" ht="18" customHeight="1"/>
    <row r="1323" s="36" customFormat="1" ht="18" customHeight="1"/>
    <row r="1324" s="36" customFormat="1" ht="18" customHeight="1"/>
    <row r="1325" s="36" customFormat="1" ht="18" customHeight="1"/>
    <row r="1326" s="36" customFormat="1" ht="18" customHeight="1"/>
    <row r="1327" s="36" customFormat="1" ht="18" customHeight="1"/>
    <row r="1328" s="36" customFormat="1" ht="18" customHeight="1"/>
    <row r="1329" s="36" customFormat="1" ht="18" customHeight="1"/>
    <row r="1330" s="36" customFormat="1" ht="18" customHeight="1"/>
    <row r="1331" s="36" customFormat="1" ht="18" customHeight="1"/>
    <row r="1332" s="36" customFormat="1" ht="18" customHeight="1"/>
    <row r="1333" s="36" customFormat="1" ht="18" customHeight="1"/>
    <row r="1334" s="36" customFormat="1" ht="18" customHeight="1"/>
    <row r="1335" s="36" customFormat="1" ht="18" customHeight="1"/>
    <row r="1336" s="36" customFormat="1" ht="18" customHeight="1"/>
    <row r="1337" s="36" customFormat="1" ht="18" customHeight="1"/>
    <row r="1338" s="36" customFormat="1" ht="18" customHeight="1"/>
    <row r="1339" s="36" customFormat="1" ht="18" customHeight="1"/>
    <row r="1340" s="36" customFormat="1" ht="18" customHeight="1"/>
    <row r="1341" s="36" customFormat="1" ht="18" customHeight="1"/>
    <row r="1342" s="36" customFormat="1" ht="18" customHeight="1"/>
    <row r="1343" s="36" customFormat="1" ht="18" customHeight="1"/>
    <row r="1344" s="36" customFormat="1" ht="18" customHeight="1"/>
    <row r="1345" s="36" customFormat="1" ht="18" customHeight="1"/>
    <row r="1346" s="36" customFormat="1" ht="18" customHeight="1"/>
    <row r="1347" s="36" customFormat="1" ht="18" customHeight="1"/>
    <row r="1348" s="36" customFormat="1" ht="18" customHeight="1"/>
    <row r="1349" s="36" customFormat="1" ht="18" customHeight="1"/>
    <row r="1350" s="36" customFormat="1" ht="18" customHeight="1"/>
    <row r="1351" s="36" customFormat="1" ht="18" customHeight="1"/>
    <row r="1352" s="36" customFormat="1" ht="18" customHeight="1"/>
    <row r="1353" s="36" customFormat="1" ht="18" customHeight="1"/>
    <row r="1354" s="36" customFormat="1" ht="18" customHeight="1"/>
    <row r="1355" s="36" customFormat="1" ht="18" customHeight="1"/>
    <row r="1356" s="36" customFormat="1" ht="18" customHeight="1"/>
    <row r="1357" s="36" customFormat="1" ht="18" customHeight="1"/>
    <row r="1358" s="36" customFormat="1" ht="18" customHeight="1"/>
    <row r="1359" s="36" customFormat="1" ht="18" customHeight="1"/>
    <row r="1360" s="36" customFormat="1" ht="18" customHeight="1"/>
    <row r="1361" s="36" customFormat="1" ht="18" customHeight="1"/>
    <row r="1362" s="36" customFormat="1" ht="18" customHeight="1"/>
    <row r="1363" s="36" customFormat="1" ht="18" customHeight="1"/>
    <row r="1364" s="36" customFormat="1" ht="18" customHeight="1"/>
    <row r="1365" s="36" customFormat="1" ht="18" customHeight="1"/>
    <row r="1366" s="36" customFormat="1" ht="18" customHeight="1"/>
    <row r="1367" s="36" customFormat="1" ht="18" customHeight="1"/>
    <row r="1368" s="36" customFormat="1" ht="18" customHeight="1"/>
    <row r="1369" s="36" customFormat="1" ht="18" customHeight="1"/>
    <row r="1370" s="36" customFormat="1" ht="18" customHeight="1"/>
    <row r="1371" s="36" customFormat="1" ht="18" customHeight="1"/>
    <row r="1372" s="36" customFormat="1" ht="18" customHeight="1"/>
    <row r="1373" s="36" customFormat="1" ht="18" customHeight="1"/>
    <row r="1374" s="36" customFormat="1" ht="18" customHeight="1"/>
    <row r="1375" s="36" customFormat="1" ht="18" customHeight="1"/>
    <row r="1376" s="36" customFormat="1" ht="18" customHeight="1"/>
    <row r="1377" s="36" customFormat="1" ht="18" customHeight="1"/>
    <row r="1378" s="36" customFormat="1" ht="18" customHeight="1"/>
    <row r="1379" s="36" customFormat="1" ht="18" customHeight="1"/>
    <row r="1380" s="36" customFormat="1" ht="18" customHeight="1"/>
    <row r="1381" s="36" customFormat="1" ht="18" customHeight="1"/>
    <row r="1382" s="36" customFormat="1" ht="18" customHeight="1"/>
    <row r="1383" s="36" customFormat="1" ht="18" customHeight="1"/>
    <row r="1384" s="36" customFormat="1" ht="18" customHeight="1"/>
    <row r="1385" s="36" customFormat="1" ht="18" customHeight="1"/>
    <row r="1386" s="36" customFormat="1" ht="18" customHeight="1"/>
    <row r="1387" s="36" customFormat="1" ht="18" customHeight="1"/>
    <row r="1388" s="36" customFormat="1" ht="18" customHeight="1"/>
    <row r="1389" s="36" customFormat="1" ht="18" customHeight="1"/>
    <row r="1390" s="36" customFormat="1" ht="18" customHeight="1"/>
    <row r="1391" s="36" customFormat="1" ht="18" customHeight="1"/>
    <row r="1392" s="36" customFormat="1" ht="18" customHeight="1"/>
    <row r="1393" s="36" customFormat="1" ht="18" customHeight="1"/>
    <row r="1394" s="36" customFormat="1" ht="18" customHeight="1"/>
    <row r="1395" s="36" customFormat="1" ht="18" customHeight="1"/>
    <row r="1396" s="36" customFormat="1" ht="18" customHeight="1"/>
    <row r="1397" s="36" customFormat="1" ht="18" customHeight="1"/>
    <row r="1398" s="36" customFormat="1" ht="18" customHeight="1"/>
    <row r="1399" s="36" customFormat="1" ht="18" customHeight="1"/>
    <row r="1400" s="36" customFormat="1" ht="18" customHeight="1"/>
    <row r="1401" s="36" customFormat="1" ht="18" customHeight="1"/>
    <row r="1402" s="36" customFormat="1" ht="18" customHeight="1"/>
    <row r="1403" s="36" customFormat="1" ht="18" customHeight="1"/>
    <row r="1404" s="36" customFormat="1" ht="18" customHeight="1"/>
    <row r="1405" s="36" customFormat="1" ht="18" customHeight="1"/>
    <row r="1406" s="36" customFormat="1" ht="18" customHeight="1"/>
    <row r="1407" s="36" customFormat="1" ht="18" customHeight="1"/>
    <row r="1408" s="36" customFormat="1" ht="18" customHeight="1"/>
    <row r="1409" s="36" customFormat="1" ht="18" customHeight="1"/>
    <row r="1410" s="36" customFormat="1" ht="18" customHeight="1"/>
    <row r="1411" s="36" customFormat="1" ht="18" customHeight="1"/>
    <row r="1412" s="36" customFormat="1" ht="18" customHeight="1"/>
    <row r="1413" s="36" customFormat="1" ht="18" customHeight="1"/>
    <row r="1414" s="36" customFormat="1" ht="18" customHeight="1"/>
    <row r="1415" s="36" customFormat="1" ht="18" customHeight="1"/>
    <row r="1416" s="36" customFormat="1" ht="18" customHeight="1"/>
    <row r="1417" s="36" customFormat="1" ht="18" customHeight="1"/>
    <row r="1418" s="36" customFormat="1" ht="18" customHeight="1"/>
    <row r="1419" s="36" customFormat="1" ht="18" customHeight="1"/>
    <row r="1420" s="36" customFormat="1" ht="18" customHeight="1"/>
    <row r="1421" s="36" customFormat="1" ht="18" customHeight="1"/>
    <row r="1422" s="36" customFormat="1" ht="18" customHeight="1"/>
    <row r="1423" s="36" customFormat="1" ht="18" customHeight="1"/>
    <row r="1424" s="36" customFormat="1" ht="18" customHeight="1"/>
    <row r="1425" s="36" customFormat="1" ht="18" customHeight="1"/>
    <row r="1426" s="36" customFormat="1" ht="18" customHeight="1"/>
    <row r="1427" s="36" customFormat="1" ht="18" customHeight="1"/>
    <row r="1428" s="36" customFormat="1" ht="18" customHeight="1"/>
    <row r="1429" s="36" customFormat="1" ht="18" customHeight="1"/>
    <row r="1430" s="36" customFormat="1" ht="18" customHeight="1"/>
    <row r="1431" s="36" customFormat="1" ht="18" customHeight="1"/>
    <row r="1432" s="36" customFormat="1" ht="18" customHeight="1"/>
    <row r="1433" s="36" customFormat="1" ht="18" customHeight="1"/>
    <row r="1434" s="36" customFormat="1" ht="18" customHeight="1"/>
    <row r="1435" s="36" customFormat="1" ht="18" customHeight="1"/>
    <row r="1436" s="36" customFormat="1" ht="18" customHeight="1"/>
    <row r="1437" s="36" customFormat="1" ht="18" customHeight="1"/>
    <row r="1438" s="36" customFormat="1" ht="18" customHeight="1"/>
    <row r="1439" s="36" customFormat="1" ht="18" customHeight="1"/>
    <row r="1440" s="36" customFormat="1" ht="18" customHeight="1"/>
    <row r="1441" s="36" customFormat="1" ht="18" customHeight="1"/>
    <row r="1442" s="36" customFormat="1" ht="18" customHeight="1"/>
    <row r="1443" s="36" customFormat="1" ht="18" customHeight="1"/>
    <row r="1444" s="36" customFormat="1" ht="18" customHeight="1"/>
    <row r="1445" s="36" customFormat="1" ht="18" customHeight="1"/>
    <row r="1446" s="36" customFormat="1" ht="18" customHeight="1"/>
    <row r="1447" s="36" customFormat="1" ht="18" customHeight="1"/>
    <row r="1448" s="36" customFormat="1" ht="18" customHeight="1"/>
    <row r="1449" s="36" customFormat="1" ht="18" customHeight="1"/>
    <row r="1450" s="36" customFormat="1" ht="18" customHeight="1"/>
    <row r="1451" s="36" customFormat="1" ht="18" customHeight="1"/>
    <row r="1452" s="36" customFormat="1" ht="18" customHeight="1"/>
    <row r="1453" s="36" customFormat="1" ht="18" customHeight="1"/>
    <row r="1454" s="36" customFormat="1" ht="18" customHeight="1"/>
    <row r="1455" s="36" customFormat="1" ht="18" customHeight="1"/>
    <row r="1456" s="36" customFormat="1" ht="18" customHeight="1"/>
    <row r="1457" s="36" customFormat="1" ht="18" customHeight="1"/>
    <row r="1458" s="36" customFormat="1" ht="18" customHeight="1"/>
    <row r="1459" s="36" customFormat="1" ht="18" customHeight="1"/>
    <row r="1460" s="36" customFormat="1" ht="18" customHeight="1"/>
    <row r="1461" s="36" customFormat="1" ht="18" customHeight="1"/>
    <row r="1462" s="36" customFormat="1" ht="18" customHeight="1"/>
    <row r="1463" s="36" customFormat="1" ht="18" customHeight="1"/>
    <row r="1464" s="36" customFormat="1" ht="18" customHeight="1"/>
    <row r="1465" s="36" customFormat="1" ht="18" customHeight="1"/>
    <row r="1466" s="36" customFormat="1" ht="18" customHeight="1"/>
    <row r="1467" s="36" customFormat="1" ht="18" customHeight="1"/>
    <row r="1468" s="36" customFormat="1" ht="18" customHeight="1"/>
    <row r="1469" s="36" customFormat="1" ht="18" customHeight="1"/>
    <row r="1470" s="36" customFormat="1" ht="18" customHeight="1"/>
    <row r="1471" s="36" customFormat="1" ht="18" customHeight="1"/>
    <row r="1472" s="36" customFormat="1" ht="18" customHeight="1"/>
    <row r="1473" s="36" customFormat="1" ht="18" customHeight="1"/>
    <row r="1474" s="36" customFormat="1" ht="18" customHeight="1"/>
    <row r="1475" s="36" customFormat="1" ht="18" customHeight="1"/>
    <row r="1476" s="36" customFormat="1" ht="18" customHeight="1"/>
    <row r="1477" s="36" customFormat="1" ht="18" customHeight="1"/>
    <row r="1478" s="36" customFormat="1" ht="18" customHeight="1"/>
    <row r="1479" s="36" customFormat="1" ht="18" customHeight="1"/>
    <row r="1480" s="36" customFormat="1" ht="18" customHeight="1"/>
    <row r="1481" s="36" customFormat="1" ht="18" customHeight="1"/>
    <row r="1482" s="36" customFormat="1" ht="18" customHeight="1"/>
    <row r="1483" s="36" customFormat="1" ht="18" customHeight="1"/>
    <row r="1484" s="36" customFormat="1" ht="18" customHeight="1"/>
    <row r="1485" s="36" customFormat="1" ht="18" customHeight="1"/>
    <row r="1486" s="36" customFormat="1" ht="18" customHeight="1"/>
    <row r="1487" s="36" customFormat="1" ht="18" customHeight="1"/>
    <row r="1488" s="36" customFormat="1" ht="18" customHeight="1"/>
    <row r="1489" s="36" customFormat="1" ht="18" customHeight="1"/>
    <row r="1490" s="36" customFormat="1" ht="18" customHeight="1"/>
    <row r="1491" s="36" customFormat="1" ht="18" customHeight="1"/>
    <row r="1492" s="36" customFormat="1" ht="18" customHeight="1"/>
    <row r="1493" s="36" customFormat="1" ht="18" customHeight="1"/>
    <row r="1494" s="36" customFormat="1" ht="18" customHeight="1"/>
    <row r="1495" s="36" customFormat="1" ht="18" customHeight="1"/>
    <row r="1496" s="36" customFormat="1" ht="18" customHeight="1"/>
    <row r="1497" s="36" customFormat="1" ht="18" customHeight="1"/>
    <row r="1498" s="36" customFormat="1" ht="18" customHeight="1"/>
    <row r="1499" s="36" customFormat="1" ht="18" customHeight="1"/>
    <row r="1500" s="36" customFormat="1" ht="18" customHeight="1"/>
    <row r="1501" s="36" customFormat="1" ht="18" customHeight="1"/>
    <row r="1502" s="36" customFormat="1" ht="18" customHeight="1"/>
    <row r="1503" s="36" customFormat="1" ht="18" customHeight="1"/>
    <row r="1504" s="36" customFormat="1" ht="18" customHeight="1"/>
    <row r="1505" s="36" customFormat="1" ht="18" customHeight="1"/>
    <row r="1506" s="36" customFormat="1" ht="18" customHeight="1"/>
    <row r="1507" s="36" customFormat="1" ht="18" customHeight="1"/>
    <row r="1508" s="36" customFormat="1" ht="18" customHeight="1"/>
    <row r="1509" s="36" customFormat="1" ht="18" customHeight="1"/>
    <row r="1510" s="36" customFormat="1" ht="18" customHeight="1"/>
    <row r="1511" s="36" customFormat="1" ht="18" customHeight="1"/>
    <row r="1512" s="36" customFormat="1" ht="18" customHeight="1"/>
    <row r="1513" s="36" customFormat="1" ht="18" customHeight="1"/>
    <row r="1514" s="36" customFormat="1" ht="18" customHeight="1"/>
    <row r="1515" s="36" customFormat="1" ht="18" customHeight="1"/>
    <row r="1516" s="36" customFormat="1" ht="18" customHeight="1"/>
    <row r="1517" s="36" customFormat="1" ht="18" customHeight="1"/>
    <row r="1518" s="36" customFormat="1" ht="18" customHeight="1"/>
    <row r="1519" s="36" customFormat="1" ht="18" customHeight="1"/>
    <row r="1520" s="36" customFormat="1" ht="18" customHeight="1"/>
    <row r="1521" s="36" customFormat="1" ht="18" customHeight="1"/>
    <row r="1522" s="36" customFormat="1" ht="18" customHeight="1"/>
    <row r="1523" s="36" customFormat="1" ht="18" customHeight="1"/>
    <row r="1524" s="36" customFormat="1" ht="18" customHeight="1"/>
    <row r="1525" s="36" customFormat="1" ht="18" customHeight="1"/>
    <row r="1526" s="36" customFormat="1" ht="18" customHeight="1"/>
    <row r="1527" s="36" customFormat="1" ht="18" customHeight="1"/>
    <row r="1528" s="36" customFormat="1" ht="18" customHeight="1"/>
    <row r="1529" s="36" customFormat="1" ht="18" customHeight="1"/>
    <row r="1530" s="36" customFormat="1" ht="18" customHeight="1"/>
    <row r="1531" s="36" customFormat="1" ht="18" customHeight="1"/>
    <row r="1532" s="36" customFormat="1" ht="18" customHeight="1"/>
    <row r="1533" s="36" customFormat="1" ht="18" customHeight="1"/>
    <row r="1534" s="36" customFormat="1" ht="18" customHeight="1"/>
    <row r="1535" s="36" customFormat="1" ht="18" customHeight="1"/>
    <row r="1536" s="36" customFormat="1" ht="18" customHeight="1"/>
    <row r="1537" s="36" customFormat="1" ht="18" customHeight="1"/>
    <row r="1538" s="36" customFormat="1" ht="18" customHeight="1"/>
    <row r="1539" s="36" customFormat="1" ht="18" customHeight="1"/>
    <row r="1540" s="36" customFormat="1" ht="18" customHeight="1"/>
    <row r="1541" s="36" customFormat="1" ht="18" customHeight="1"/>
    <row r="1542" s="36" customFormat="1" ht="18" customHeight="1"/>
    <row r="1543" s="36" customFormat="1" ht="18" customHeight="1"/>
    <row r="1544" s="36" customFormat="1" ht="18" customHeight="1"/>
    <row r="1545" s="36" customFormat="1" ht="18" customHeight="1"/>
    <row r="1546" s="36" customFormat="1" ht="18" customHeight="1"/>
    <row r="1547" s="36" customFormat="1" ht="18" customHeight="1"/>
    <row r="1548" s="36" customFormat="1" ht="18" customHeight="1"/>
    <row r="1549" s="36" customFormat="1" ht="18" customHeight="1"/>
    <row r="1550" s="36" customFormat="1" ht="18" customHeight="1"/>
    <row r="1551" s="36" customFormat="1" ht="18" customHeight="1"/>
    <row r="1552" s="36" customFormat="1" ht="18" customHeight="1"/>
    <row r="1553" s="36" customFormat="1" ht="18" customHeight="1"/>
    <row r="1554" s="36" customFormat="1" ht="18" customHeight="1"/>
    <row r="1555" s="36" customFormat="1" ht="18" customHeight="1"/>
    <row r="1556" s="36" customFormat="1" ht="18" customHeight="1"/>
    <row r="1557" s="36" customFormat="1" ht="18" customHeight="1"/>
    <row r="1558" s="36" customFormat="1" ht="18" customHeight="1"/>
    <row r="1559" s="36" customFormat="1" ht="18" customHeight="1"/>
    <row r="1560" s="36" customFormat="1" ht="18" customHeight="1"/>
    <row r="1561" s="36" customFormat="1" ht="18" customHeight="1"/>
    <row r="1562" s="36" customFormat="1" ht="18" customHeight="1"/>
    <row r="1563" s="36" customFormat="1" ht="18" customHeight="1"/>
    <row r="1564" s="36" customFormat="1" ht="18" customHeight="1"/>
    <row r="1565" s="36" customFormat="1" ht="18" customHeight="1"/>
    <row r="1566" s="36" customFormat="1" ht="18" customHeight="1"/>
    <row r="1567" s="36" customFormat="1" ht="18" customHeight="1"/>
    <row r="1568" s="36" customFormat="1" ht="18" customHeight="1"/>
    <row r="1569" s="36" customFormat="1" ht="18" customHeight="1"/>
    <row r="1570" s="36" customFormat="1" ht="18" customHeight="1"/>
    <row r="1571" s="36" customFormat="1" ht="18" customHeight="1"/>
    <row r="1572" s="36" customFormat="1" ht="18" customHeight="1"/>
    <row r="1573" s="36" customFormat="1" ht="18" customHeight="1"/>
    <row r="1574" s="36" customFormat="1" ht="18" customHeight="1"/>
    <row r="1575" s="36" customFormat="1" ht="18" customHeight="1"/>
    <row r="1576" s="36" customFormat="1" ht="18" customHeight="1"/>
    <row r="1577" s="36" customFormat="1" ht="18" customHeight="1"/>
    <row r="1578" s="36" customFormat="1" ht="18" customHeight="1"/>
    <row r="1579" s="36" customFormat="1" ht="18" customHeight="1"/>
    <row r="1580" s="36" customFormat="1" ht="18" customHeight="1"/>
    <row r="1581" s="36" customFormat="1" ht="18" customHeight="1"/>
    <row r="1582" s="36" customFormat="1" ht="18" customHeight="1"/>
    <row r="1583" s="36" customFormat="1" ht="18" customHeight="1"/>
    <row r="1584" s="36" customFormat="1" ht="18" customHeight="1"/>
    <row r="1585" s="36" customFormat="1" ht="18" customHeight="1"/>
    <row r="1586" s="36" customFormat="1" ht="18" customHeight="1"/>
    <row r="1587" s="36" customFormat="1" ht="18" customHeight="1"/>
    <row r="1588" s="36" customFormat="1" ht="18" customHeight="1"/>
    <row r="1589" s="36" customFormat="1" ht="18" customHeight="1"/>
    <row r="1590" s="36" customFormat="1" ht="18" customHeight="1"/>
    <row r="1591" s="36" customFormat="1" ht="18" customHeight="1"/>
    <row r="1592" s="36" customFormat="1" ht="18" customHeight="1"/>
    <row r="1593" s="36" customFormat="1" ht="18" customHeight="1"/>
    <row r="1594" s="36" customFormat="1" ht="18" customHeight="1"/>
    <row r="1595" s="36" customFormat="1" ht="18" customHeight="1"/>
    <row r="1596" s="36" customFormat="1" ht="18" customHeight="1"/>
    <row r="1597" s="36" customFormat="1" ht="18" customHeight="1"/>
    <row r="1598" s="36" customFormat="1" ht="18" customHeight="1"/>
    <row r="1599" s="36" customFormat="1" ht="18" customHeight="1"/>
    <row r="1600" s="36" customFormat="1" ht="18" customHeight="1"/>
    <row r="1601" s="36" customFormat="1" ht="18" customHeight="1"/>
    <row r="1602" s="36" customFormat="1" ht="18" customHeight="1"/>
    <row r="1603" s="36" customFormat="1" ht="18" customHeight="1"/>
    <row r="1604" s="36" customFormat="1" ht="18" customHeight="1"/>
    <row r="1605" s="36" customFormat="1" ht="18" customHeight="1"/>
    <row r="1606" s="36" customFormat="1" ht="18" customHeight="1"/>
    <row r="1607" s="36" customFormat="1" ht="18" customHeight="1"/>
    <row r="1608" s="36" customFormat="1" ht="18" customHeight="1"/>
    <row r="1609" s="36" customFormat="1" ht="18" customHeight="1"/>
    <row r="1610" s="36" customFormat="1" ht="18" customHeight="1"/>
    <row r="1611" s="36" customFormat="1" ht="18" customHeight="1"/>
    <row r="1612" s="36" customFormat="1" ht="18" customHeight="1"/>
    <row r="1613" s="36" customFormat="1" ht="18" customHeight="1"/>
    <row r="1614" s="36" customFormat="1" ht="18" customHeight="1"/>
    <row r="1615" s="36" customFormat="1" ht="18" customHeight="1"/>
    <row r="1616" s="36" customFormat="1" ht="18" customHeight="1"/>
    <row r="1617" s="36" customFormat="1" ht="18" customHeight="1"/>
    <row r="1618" s="36" customFormat="1" ht="18" customHeight="1"/>
    <row r="1619" s="36" customFormat="1" ht="18" customHeight="1"/>
    <row r="1620" s="36" customFormat="1" ht="18" customHeight="1"/>
    <row r="1621" s="36" customFormat="1" ht="18" customHeight="1"/>
    <row r="1622" s="36" customFormat="1" ht="18" customHeight="1"/>
    <row r="1623" s="36" customFormat="1" ht="18" customHeight="1"/>
    <row r="1624" s="36" customFormat="1" ht="18" customHeight="1"/>
    <row r="1625" s="36" customFormat="1" ht="18" customHeight="1"/>
    <row r="1626" s="36" customFormat="1" ht="18" customHeight="1"/>
    <row r="1627" s="36" customFormat="1" ht="18" customHeight="1"/>
    <row r="1628" s="36" customFormat="1" ht="18" customHeight="1"/>
    <row r="1629" s="36" customFormat="1" ht="18" customHeight="1"/>
    <row r="1630" s="36" customFormat="1" ht="18" customHeight="1"/>
    <row r="1631" s="36" customFormat="1" ht="18" customHeight="1"/>
    <row r="1632" s="36" customFormat="1" ht="18" customHeight="1"/>
    <row r="1633" s="36" customFormat="1" ht="18" customHeight="1"/>
    <row r="1634" s="36" customFormat="1" ht="18" customHeight="1"/>
    <row r="1635" s="36" customFormat="1" ht="18" customHeight="1"/>
    <row r="1636" s="36" customFormat="1" ht="18" customHeight="1"/>
    <row r="1637" s="36" customFormat="1" ht="18" customHeight="1"/>
    <row r="1638" s="36" customFormat="1" ht="18" customHeight="1"/>
    <row r="1639" s="36" customFormat="1" ht="18" customHeight="1"/>
    <row r="1640" s="36" customFormat="1" ht="18" customHeight="1"/>
    <row r="1641" s="36" customFormat="1" ht="18" customHeight="1"/>
    <row r="1642" s="36" customFormat="1" ht="18" customHeight="1"/>
    <row r="1643" s="36" customFormat="1" ht="18" customHeight="1"/>
    <row r="1644" s="36" customFormat="1" ht="18" customHeight="1"/>
    <row r="1645" s="36" customFormat="1" ht="18" customHeight="1"/>
    <row r="1646" s="36" customFormat="1" ht="18" customHeight="1"/>
    <row r="1647" s="36" customFormat="1" ht="18" customHeight="1"/>
    <row r="1648" s="36" customFormat="1" ht="18" customHeight="1"/>
    <row r="1649" s="36" customFormat="1" ht="18" customHeight="1"/>
    <row r="1650" s="36" customFormat="1" ht="18" customHeight="1"/>
    <row r="1651" s="36" customFormat="1" ht="18" customHeight="1"/>
    <row r="1652" s="36" customFormat="1" ht="18" customHeight="1"/>
    <row r="1653" s="36" customFormat="1" ht="18" customHeight="1"/>
    <row r="1654" s="36" customFormat="1" ht="18" customHeight="1"/>
    <row r="1655" s="36" customFormat="1" ht="18" customHeight="1"/>
    <row r="1656" s="36" customFormat="1" ht="18" customHeight="1"/>
    <row r="1657" s="36" customFormat="1" ht="18" customHeight="1"/>
    <row r="1658" s="36" customFormat="1" ht="18" customHeight="1"/>
    <row r="1659" s="36" customFormat="1" ht="18" customHeight="1"/>
    <row r="1660" s="36" customFormat="1" ht="18" customHeight="1"/>
    <row r="1661" s="36" customFormat="1" ht="18" customHeight="1"/>
    <row r="1662" s="36" customFormat="1" ht="18" customHeight="1"/>
    <row r="1663" s="36" customFormat="1" ht="18" customHeight="1"/>
    <row r="1664" s="36" customFormat="1" ht="18" customHeight="1"/>
    <row r="1665" s="36" customFormat="1" ht="18" customHeight="1"/>
    <row r="1666" s="36" customFormat="1" ht="18" customHeight="1"/>
    <row r="1667" s="36" customFormat="1" ht="18" customHeight="1"/>
    <row r="1668" s="36" customFormat="1" ht="18" customHeight="1"/>
    <row r="1669" s="36" customFormat="1" ht="18" customHeight="1"/>
    <row r="1670" s="36" customFormat="1" ht="18" customHeight="1"/>
    <row r="1671" s="36" customFormat="1" ht="18" customHeight="1"/>
    <row r="1672" s="36" customFormat="1" ht="18" customHeight="1"/>
    <row r="1673" s="36" customFormat="1" ht="18" customHeight="1"/>
    <row r="1674" s="36" customFormat="1" ht="18" customHeight="1"/>
    <row r="1675" s="36" customFormat="1" ht="18" customHeight="1"/>
    <row r="1676" s="36" customFormat="1" ht="18" customHeight="1"/>
    <row r="1677" s="36" customFormat="1" ht="18" customHeight="1"/>
    <row r="1678" s="36" customFormat="1" ht="18" customHeight="1"/>
    <row r="1679" s="36" customFormat="1" ht="18" customHeight="1"/>
    <row r="1680" s="36" customFormat="1" ht="18" customHeight="1"/>
    <row r="1681" s="36" customFormat="1" ht="18" customHeight="1"/>
    <row r="1682" s="36" customFormat="1" ht="18" customHeight="1"/>
    <row r="1683" s="36" customFormat="1" ht="18" customHeight="1"/>
    <row r="1684" s="36" customFormat="1" ht="18" customHeight="1"/>
    <row r="1685" s="36" customFormat="1" ht="18" customHeight="1"/>
    <row r="1686" s="36" customFormat="1" ht="18" customHeight="1"/>
    <row r="1687" s="36" customFormat="1" ht="18" customHeight="1"/>
    <row r="1688" s="36" customFormat="1" ht="18" customHeight="1"/>
    <row r="1689" s="36" customFormat="1" ht="18" customHeight="1"/>
    <row r="1690" s="36" customFormat="1" ht="18" customHeight="1"/>
    <row r="1691" s="36" customFormat="1" ht="18" customHeight="1"/>
    <row r="1692" s="36" customFormat="1" ht="18" customHeight="1"/>
    <row r="1693" s="36" customFormat="1" ht="18" customHeight="1"/>
    <row r="1694" s="36" customFormat="1" ht="18" customHeight="1"/>
    <row r="1695" s="36" customFormat="1" ht="18" customHeight="1"/>
    <row r="1696" s="36" customFormat="1" ht="18" customHeight="1"/>
    <row r="1697" s="36" customFormat="1" ht="18" customHeight="1"/>
    <row r="1698" s="36" customFormat="1" ht="18" customHeight="1"/>
    <row r="1699" s="36" customFormat="1" ht="18" customHeight="1"/>
    <row r="1700" s="36" customFormat="1" ht="18" customHeight="1"/>
    <row r="1701" s="36" customFormat="1" ht="18" customHeight="1"/>
    <row r="1702" s="36" customFormat="1" ht="18" customHeight="1"/>
    <row r="1703" s="36" customFormat="1" ht="18" customHeight="1"/>
    <row r="1704" s="36" customFormat="1" ht="18" customHeight="1"/>
    <row r="1705" s="36" customFormat="1" ht="18" customHeight="1"/>
    <row r="1706" s="36" customFormat="1" ht="18" customHeight="1"/>
    <row r="1707" s="36" customFormat="1" ht="18" customHeight="1"/>
    <row r="1708" s="36" customFormat="1" ht="18" customHeight="1"/>
    <row r="1709" s="36" customFormat="1" ht="18" customHeight="1"/>
    <row r="1710" s="36" customFormat="1" ht="18" customHeight="1"/>
    <row r="1711" s="36" customFormat="1" ht="18" customHeight="1"/>
    <row r="1712" s="36" customFormat="1" ht="18" customHeight="1"/>
    <row r="1713" s="36" customFormat="1" ht="18" customHeight="1"/>
    <row r="1714" s="36" customFormat="1" ht="18" customHeight="1"/>
    <row r="1715" s="36" customFormat="1" ht="18" customHeight="1"/>
    <row r="1716" s="36" customFormat="1" ht="18" customHeight="1"/>
    <row r="1717" s="36" customFormat="1" ht="18" customHeight="1"/>
    <row r="1718" s="36" customFormat="1" ht="18" customHeight="1"/>
    <row r="1719" s="36" customFormat="1" ht="18" customHeight="1"/>
    <row r="1720" s="36" customFormat="1" ht="18" customHeight="1"/>
    <row r="1721" s="36" customFormat="1" ht="18" customHeight="1"/>
    <row r="1722" s="36" customFormat="1" ht="18" customHeight="1"/>
    <row r="1723" s="36" customFormat="1" ht="18" customHeight="1"/>
    <row r="1724" s="36" customFormat="1" ht="18" customHeight="1"/>
    <row r="1725" s="36" customFormat="1" ht="18" customHeight="1"/>
    <row r="1726" s="36" customFormat="1" ht="18" customHeight="1"/>
    <row r="1727" s="36" customFormat="1" ht="18" customHeight="1"/>
    <row r="1728" s="36" customFormat="1" ht="18" customHeight="1"/>
    <row r="1729" s="36" customFormat="1" ht="18" customHeight="1"/>
    <row r="1730" s="36" customFormat="1" ht="18" customHeight="1"/>
    <row r="1731" s="36" customFormat="1" ht="18" customHeight="1"/>
    <row r="1732" s="36" customFormat="1" ht="18" customHeight="1"/>
    <row r="1733" s="36" customFormat="1" ht="18" customHeight="1"/>
    <row r="1734" s="36" customFormat="1" ht="18" customHeight="1"/>
    <row r="1735" s="36" customFormat="1" ht="18" customHeight="1"/>
    <row r="1736" s="36" customFormat="1" ht="18" customHeight="1"/>
    <row r="1737" s="36" customFormat="1" ht="18" customHeight="1"/>
    <row r="1738" s="36" customFormat="1" ht="18" customHeight="1"/>
    <row r="1739" s="36" customFormat="1" ht="18" customHeight="1"/>
    <row r="1740" s="36" customFormat="1" ht="18" customHeight="1"/>
    <row r="1741" s="36" customFormat="1" ht="18" customHeight="1"/>
    <row r="1742" s="36" customFormat="1" ht="18" customHeight="1"/>
    <row r="1743" s="36" customFormat="1" ht="18" customHeight="1"/>
    <row r="1744" s="36" customFormat="1" ht="18" customHeight="1"/>
    <row r="1745" s="36" customFormat="1" ht="18" customHeight="1"/>
    <row r="1746" s="36" customFormat="1" ht="18" customHeight="1"/>
    <row r="1747" s="36" customFormat="1" ht="18" customHeight="1"/>
    <row r="1748" s="36" customFormat="1" ht="18" customHeight="1"/>
    <row r="1749" s="36" customFormat="1" ht="18" customHeight="1"/>
    <row r="1750" s="36" customFormat="1" ht="18" customHeight="1"/>
    <row r="1751" s="36" customFormat="1" ht="18" customHeight="1"/>
    <row r="1752" s="36" customFormat="1" ht="18" customHeight="1"/>
    <row r="1753" s="36" customFormat="1" ht="18" customHeight="1"/>
    <row r="1754" s="36" customFormat="1" ht="18" customHeight="1"/>
    <row r="1755" s="36" customFormat="1" ht="18" customHeight="1"/>
    <row r="1756" s="36" customFormat="1" ht="18" customHeight="1"/>
    <row r="1757" s="36" customFormat="1" ht="18" customHeight="1"/>
    <row r="1758" s="36" customFormat="1" ht="18" customHeight="1"/>
    <row r="1759" s="36" customFormat="1" ht="18" customHeight="1"/>
    <row r="1760" s="36" customFormat="1" ht="18" customHeight="1"/>
    <row r="1761" s="36" customFormat="1" ht="18" customHeight="1"/>
    <row r="1762" s="36" customFormat="1" ht="18" customHeight="1"/>
    <row r="1763" s="36" customFormat="1" ht="18" customHeight="1"/>
    <row r="1764" s="36" customFormat="1" ht="18" customHeight="1"/>
    <row r="1765" s="36" customFormat="1" ht="18" customHeight="1"/>
    <row r="1766" s="36" customFormat="1" ht="18" customHeight="1"/>
    <row r="1767" s="36" customFormat="1" ht="18" customHeight="1"/>
    <row r="1768" s="36" customFormat="1" ht="18" customHeight="1"/>
    <row r="1769" s="36" customFormat="1" ht="18" customHeight="1"/>
    <row r="1770" s="36" customFormat="1" ht="18" customHeight="1"/>
    <row r="1771" s="36" customFormat="1" ht="18" customHeight="1"/>
    <row r="1772" s="36" customFormat="1" ht="18" customHeight="1"/>
    <row r="1773" s="36" customFormat="1" ht="18" customHeight="1"/>
    <row r="1774" s="36" customFormat="1" ht="18" customHeight="1"/>
    <row r="1775" s="36" customFormat="1" ht="18" customHeight="1"/>
    <row r="1776" s="36" customFormat="1" ht="18" customHeight="1"/>
    <row r="1777" s="36" customFormat="1" ht="18" customHeight="1"/>
    <row r="1778" s="36" customFormat="1" ht="18" customHeight="1"/>
    <row r="1779" s="36" customFormat="1" ht="18" customHeight="1"/>
    <row r="1780" s="36" customFormat="1" ht="18" customHeight="1"/>
    <row r="1781" s="36" customFormat="1" ht="18" customHeight="1"/>
    <row r="1782" s="36" customFormat="1" ht="18" customHeight="1"/>
    <row r="1783" s="36" customFormat="1" ht="18" customHeight="1"/>
    <row r="1784" s="36" customFormat="1" ht="18" customHeight="1"/>
    <row r="1785" s="36" customFormat="1" ht="18" customHeight="1"/>
    <row r="1786" s="36" customFormat="1" ht="18" customHeight="1"/>
    <row r="1787" s="36" customFormat="1" ht="18" customHeight="1"/>
    <row r="1788" s="36" customFormat="1" ht="18" customHeight="1"/>
    <row r="1789" s="36" customFormat="1" ht="18" customHeight="1"/>
    <row r="1790" s="36" customFormat="1" ht="18" customHeight="1"/>
    <row r="1791" s="36" customFormat="1" ht="18" customHeight="1"/>
    <row r="1792" s="36" customFormat="1" ht="18" customHeight="1"/>
    <row r="1793" s="36" customFormat="1" ht="18" customHeight="1"/>
    <row r="1794" s="36" customFormat="1" ht="18" customHeight="1"/>
    <row r="1795" s="36" customFormat="1" ht="18" customHeight="1"/>
    <row r="1796" s="36" customFormat="1" ht="18" customHeight="1"/>
    <row r="1797" s="36" customFormat="1" ht="18" customHeight="1"/>
    <row r="1798" s="36" customFormat="1" ht="18" customHeight="1"/>
    <row r="1799" s="36" customFormat="1" ht="18" customHeight="1"/>
    <row r="1800" s="36" customFormat="1" ht="18" customHeight="1"/>
    <row r="1801" s="36" customFormat="1" ht="18" customHeight="1"/>
    <row r="1802" s="36" customFormat="1" ht="18" customHeight="1"/>
    <row r="1803" s="36" customFormat="1" ht="18" customHeight="1"/>
    <row r="1804" s="36" customFormat="1" ht="18" customHeight="1"/>
    <row r="1805" s="36" customFormat="1" ht="18" customHeight="1"/>
    <row r="1806" s="36" customFormat="1" ht="18" customHeight="1"/>
    <row r="1807" s="36" customFormat="1" ht="18" customHeight="1"/>
    <row r="1808" s="36" customFormat="1" ht="18" customHeight="1"/>
    <row r="1809" s="36" customFormat="1" ht="18" customHeight="1"/>
    <row r="1810" s="36" customFormat="1" ht="18" customHeight="1"/>
    <row r="1811" s="36" customFormat="1" ht="18" customHeight="1"/>
    <row r="1812" s="36" customFormat="1" ht="18" customHeight="1"/>
    <row r="1813" s="36" customFormat="1" ht="18" customHeight="1"/>
    <row r="1814" s="36" customFormat="1" ht="18" customHeight="1"/>
    <row r="1815" s="36" customFormat="1" ht="18" customHeight="1"/>
    <row r="1816" s="36" customFormat="1" ht="18" customHeight="1"/>
    <row r="1817" s="36" customFormat="1" ht="18" customHeight="1"/>
    <row r="1818" s="36" customFormat="1" ht="18" customHeight="1"/>
    <row r="1819" s="36" customFormat="1" ht="18" customHeight="1"/>
    <row r="1820" s="36" customFormat="1" ht="18" customHeight="1"/>
    <row r="1821" s="36" customFormat="1" ht="18" customHeight="1"/>
    <row r="1822" s="36" customFormat="1" ht="18" customHeight="1"/>
    <row r="1823" s="36" customFormat="1" ht="18" customHeight="1"/>
    <row r="1824" s="36" customFormat="1" ht="18" customHeight="1"/>
    <row r="1825" s="36" customFormat="1" ht="18" customHeight="1"/>
    <row r="1826" s="36" customFormat="1" ht="18" customHeight="1"/>
    <row r="1827" s="36" customFormat="1" ht="18" customHeight="1"/>
    <row r="1828" s="36" customFormat="1" ht="18" customHeight="1"/>
    <row r="1829" s="36" customFormat="1" ht="18" customHeight="1"/>
    <row r="1830" s="36" customFormat="1" ht="18" customHeight="1"/>
    <row r="1831" s="36" customFormat="1" ht="18" customHeight="1"/>
    <row r="1832" s="36" customFormat="1" ht="18" customHeight="1"/>
    <row r="1833" s="36" customFormat="1" ht="18" customHeight="1"/>
    <row r="1834" s="36" customFormat="1" ht="18" customHeight="1"/>
    <row r="1835" s="36" customFormat="1" ht="18" customHeight="1"/>
    <row r="1836" s="36" customFormat="1" ht="18" customHeight="1"/>
    <row r="1837" s="36" customFormat="1" ht="18" customHeight="1"/>
    <row r="1838" s="36" customFormat="1" ht="18" customHeight="1"/>
    <row r="1839" s="36" customFormat="1" ht="18" customHeight="1"/>
    <row r="1840" s="36" customFormat="1" ht="18" customHeight="1"/>
    <row r="1841" s="36" customFormat="1" ht="18" customHeight="1"/>
    <row r="1842" s="36" customFormat="1" ht="18" customHeight="1"/>
    <row r="1843" s="36" customFormat="1" ht="18" customHeight="1"/>
    <row r="1844" s="36" customFormat="1" ht="18" customHeight="1"/>
    <row r="1845" s="36" customFormat="1" ht="18" customHeight="1"/>
    <row r="1846" s="36" customFormat="1" ht="18" customHeight="1"/>
    <row r="1847" s="36" customFormat="1" ht="18" customHeight="1"/>
    <row r="1848" s="36" customFormat="1" ht="18" customHeight="1"/>
    <row r="1849" s="36" customFormat="1" ht="18" customHeight="1"/>
    <row r="1850" s="36" customFormat="1" ht="18" customHeight="1"/>
    <row r="1851" s="36" customFormat="1" ht="18" customHeight="1"/>
    <row r="1852" s="36" customFormat="1" ht="18" customHeight="1"/>
    <row r="1853" s="36" customFormat="1" ht="18" customHeight="1"/>
    <row r="1854" s="36" customFormat="1" ht="18" customHeight="1"/>
    <row r="1855" s="36" customFormat="1" ht="18" customHeight="1"/>
    <row r="1856" s="36" customFormat="1" ht="18" customHeight="1"/>
    <row r="1857" s="36" customFormat="1" ht="18" customHeight="1"/>
    <row r="1858" s="36" customFormat="1" ht="18" customHeight="1"/>
    <row r="1859" s="36" customFormat="1" ht="18" customHeight="1"/>
    <row r="1860" s="36" customFormat="1" ht="18" customHeight="1"/>
    <row r="1861" s="36" customFormat="1" ht="18" customHeight="1"/>
    <row r="1862" s="36" customFormat="1" ht="18" customHeight="1"/>
    <row r="1863" s="36" customFormat="1" ht="18" customHeight="1"/>
    <row r="1864" s="36" customFormat="1" ht="18" customHeight="1"/>
    <row r="1865" s="36" customFormat="1" ht="18" customHeight="1"/>
    <row r="1866" s="36" customFormat="1" ht="18" customHeight="1"/>
    <row r="1867" s="36" customFormat="1" ht="18" customHeight="1"/>
    <row r="1868" s="36" customFormat="1" ht="18" customHeight="1"/>
    <row r="1869" s="36" customFormat="1" ht="18" customHeight="1"/>
    <row r="1870" s="36" customFormat="1" ht="18" customHeight="1"/>
    <row r="1871" s="36" customFormat="1" ht="18" customHeight="1"/>
    <row r="1872" s="36" customFormat="1" ht="18" customHeight="1"/>
    <row r="1873" s="36" customFormat="1" ht="18" customHeight="1"/>
    <row r="1874" s="36" customFormat="1" ht="18" customHeight="1"/>
    <row r="1875" s="36" customFormat="1" ht="18" customHeight="1"/>
    <row r="1876" s="36" customFormat="1" ht="18" customHeight="1"/>
    <row r="1877" s="36" customFormat="1" ht="18" customHeight="1"/>
    <row r="1878" s="36" customFormat="1" ht="18" customHeight="1"/>
    <row r="1879" s="36" customFormat="1" ht="18" customHeight="1"/>
    <row r="1880" s="36" customFormat="1" ht="18" customHeight="1"/>
    <row r="1881" s="36" customFormat="1" ht="18" customHeight="1"/>
    <row r="1882" s="36" customFormat="1" ht="18" customHeight="1"/>
    <row r="1883" s="36" customFormat="1" ht="18" customHeight="1"/>
    <row r="1884" s="36" customFormat="1" ht="18" customHeight="1"/>
    <row r="1885" s="36" customFormat="1" ht="18" customHeight="1"/>
    <row r="1886" s="36" customFormat="1" ht="18" customHeight="1"/>
    <row r="1887" s="36" customFormat="1" ht="18" customHeight="1"/>
    <row r="1888" s="36" customFormat="1" ht="18" customHeight="1"/>
    <row r="1889" s="36" customFormat="1" ht="18" customHeight="1"/>
    <row r="1890" s="36" customFormat="1" ht="18" customHeight="1"/>
    <row r="1891" s="36" customFormat="1" ht="18" customHeight="1"/>
    <row r="1892" s="36" customFormat="1" ht="18" customHeight="1"/>
    <row r="1893" s="36" customFormat="1" ht="18" customHeight="1"/>
    <row r="1894" s="36" customFormat="1" ht="18" customHeight="1"/>
    <row r="1895" s="36" customFormat="1" ht="18" customHeight="1"/>
    <row r="1896" s="36" customFormat="1" ht="18" customHeight="1"/>
    <row r="1897" s="36" customFormat="1" ht="18" customHeight="1"/>
    <row r="1898" s="36" customFormat="1" ht="18" customHeight="1"/>
    <row r="1899" s="36" customFormat="1" ht="18" customHeight="1"/>
    <row r="1900" s="36" customFormat="1" ht="18" customHeight="1"/>
    <row r="1901" s="36" customFormat="1" ht="18" customHeight="1"/>
    <row r="1902" s="36" customFormat="1" ht="18" customHeight="1"/>
    <row r="1903" s="36" customFormat="1" ht="18" customHeight="1"/>
    <row r="1904" s="36" customFormat="1" ht="18" customHeight="1"/>
    <row r="1905" s="36" customFormat="1" ht="18" customHeight="1"/>
    <row r="1906" s="36" customFormat="1" ht="18" customHeight="1"/>
    <row r="1907" s="36" customFormat="1" ht="18" customHeight="1"/>
    <row r="1908" s="36" customFormat="1" ht="18" customHeight="1"/>
    <row r="1909" s="36" customFormat="1" ht="18" customHeight="1"/>
    <row r="1910" s="36" customFormat="1" ht="18" customHeight="1"/>
    <row r="1911" s="36" customFormat="1" ht="18" customHeight="1"/>
    <row r="1912" s="36" customFormat="1" ht="18" customHeight="1"/>
    <row r="1913" s="36" customFormat="1" ht="18" customHeight="1"/>
    <row r="1914" s="36" customFormat="1" ht="18" customHeight="1"/>
    <row r="1915" s="36" customFormat="1" ht="18" customHeight="1"/>
    <row r="1916" s="36" customFormat="1" ht="18" customHeight="1"/>
    <row r="1917" s="36" customFormat="1" ht="18" customHeight="1"/>
    <row r="1918" s="36" customFormat="1" ht="18" customHeight="1"/>
    <row r="1919" s="36" customFormat="1" ht="18" customHeight="1"/>
    <row r="1920" s="36" customFormat="1" ht="18" customHeight="1"/>
    <row r="1921" s="36" customFormat="1" ht="18" customHeight="1"/>
    <row r="1922" s="36" customFormat="1" ht="18" customHeight="1"/>
    <row r="1923" s="36" customFormat="1" ht="18" customHeight="1"/>
    <row r="1924" s="36" customFormat="1" ht="18" customHeight="1"/>
    <row r="1925" s="36" customFormat="1" ht="18" customHeight="1"/>
    <row r="1926" s="36" customFormat="1" ht="18" customHeight="1"/>
    <row r="1927" s="36" customFormat="1" ht="18" customHeight="1"/>
    <row r="1928" s="36" customFormat="1" ht="18" customHeight="1"/>
    <row r="1929" s="36" customFormat="1" ht="18" customHeight="1"/>
    <row r="1930" s="36" customFormat="1" ht="18" customHeight="1"/>
    <row r="1931" s="36" customFormat="1" ht="18" customHeight="1"/>
    <row r="1932" s="36" customFormat="1" ht="18" customHeight="1"/>
    <row r="1933" s="36" customFormat="1" ht="18" customHeight="1"/>
    <row r="1934" s="36" customFormat="1" ht="18" customHeight="1"/>
    <row r="1935" s="36" customFormat="1" ht="18" customHeight="1"/>
    <row r="1936" s="36" customFormat="1" ht="18" customHeight="1"/>
    <row r="1937" s="36" customFormat="1" ht="18" customHeight="1"/>
    <row r="1938" s="36" customFormat="1" ht="18" customHeight="1"/>
    <row r="1939" s="36" customFormat="1" ht="18" customHeight="1"/>
    <row r="1940" s="36" customFormat="1" ht="18" customHeight="1"/>
    <row r="1941" s="36" customFormat="1" ht="18" customHeight="1"/>
    <row r="1942" s="36" customFormat="1" ht="18" customHeight="1"/>
    <row r="1943" s="36" customFormat="1" ht="18" customHeight="1"/>
    <row r="1944" s="36" customFormat="1" ht="18" customHeight="1"/>
    <row r="1945" s="36" customFormat="1" ht="18" customHeight="1"/>
    <row r="1946" s="36" customFormat="1" ht="18" customHeight="1"/>
    <row r="1947" s="36" customFormat="1" ht="18" customHeight="1"/>
    <row r="1948" s="36" customFormat="1" ht="18" customHeight="1"/>
    <row r="1949" s="36" customFormat="1" ht="18" customHeight="1"/>
    <row r="1950" s="36" customFormat="1" ht="18" customHeight="1"/>
    <row r="1951" s="36" customFormat="1" ht="18" customHeight="1"/>
    <row r="1952" s="36" customFormat="1" ht="18" customHeight="1"/>
    <row r="1953" s="36" customFormat="1" ht="18" customHeight="1"/>
    <row r="1954" s="36" customFormat="1" ht="18" customHeight="1"/>
    <row r="1955" s="36" customFormat="1" ht="18" customHeight="1"/>
    <row r="1956" s="36" customFormat="1" ht="18" customHeight="1"/>
    <row r="1957" s="36" customFormat="1" ht="18" customHeight="1"/>
    <row r="1958" s="36" customFormat="1" ht="18" customHeight="1"/>
    <row r="1959" s="36" customFormat="1" ht="18" customHeight="1"/>
    <row r="1960" s="36" customFormat="1" ht="18" customHeight="1"/>
    <row r="1961" s="36" customFormat="1" ht="18" customHeight="1"/>
    <row r="1962" s="36" customFormat="1" ht="18" customHeight="1"/>
    <row r="1963" s="36" customFormat="1" ht="18" customHeight="1"/>
    <row r="1964" s="36" customFormat="1" ht="18" customHeight="1"/>
    <row r="1965" s="36" customFormat="1" ht="18" customHeight="1"/>
    <row r="1966" s="36" customFormat="1" ht="18" customHeight="1"/>
    <row r="1967" s="36" customFormat="1" ht="18" customHeight="1"/>
    <row r="1968" s="36" customFormat="1" ht="18" customHeight="1"/>
    <row r="1969" s="36" customFormat="1" ht="18" customHeight="1"/>
    <row r="1970" s="36" customFormat="1" ht="18" customHeight="1"/>
    <row r="1971" s="36" customFormat="1" ht="18" customHeight="1"/>
    <row r="1972" s="36" customFormat="1" ht="18" customHeight="1"/>
    <row r="1973" s="36" customFormat="1" ht="18" customHeight="1"/>
    <row r="1974" s="36" customFormat="1" ht="18" customHeight="1"/>
    <row r="1975" s="36" customFormat="1" ht="18" customHeight="1"/>
    <row r="1976" s="36" customFormat="1" ht="18" customHeight="1"/>
    <row r="1977" s="36" customFormat="1" ht="18" customHeight="1"/>
    <row r="1978" s="36" customFormat="1" ht="18" customHeight="1"/>
    <row r="1979" s="36" customFormat="1" ht="18" customHeight="1"/>
    <row r="1980" s="36" customFormat="1" ht="18" customHeight="1"/>
    <row r="1981" s="36" customFormat="1" ht="18" customHeight="1"/>
    <row r="1982" s="36" customFormat="1" ht="18" customHeight="1"/>
    <row r="1983" s="36" customFormat="1" ht="18" customHeight="1"/>
    <row r="1984" s="36" customFormat="1" ht="18" customHeight="1"/>
    <row r="1985" s="36" customFormat="1" ht="18" customHeight="1"/>
    <row r="1986" s="36" customFormat="1" ht="18" customHeight="1"/>
    <row r="1987" s="36" customFormat="1" ht="18" customHeight="1"/>
    <row r="1988" s="36" customFormat="1" ht="18" customHeight="1"/>
    <row r="1989" s="36" customFormat="1" ht="18" customHeight="1"/>
    <row r="1990" s="36" customFormat="1" ht="18" customHeight="1"/>
    <row r="1991" s="36" customFormat="1" ht="18" customHeight="1"/>
    <row r="1992" s="36" customFormat="1" ht="18" customHeight="1"/>
    <row r="1993" s="36" customFormat="1" ht="18" customHeight="1"/>
    <row r="1994" s="36" customFormat="1" ht="18" customHeight="1"/>
    <row r="1995" s="36" customFormat="1" ht="18" customHeight="1"/>
    <row r="1996" s="36" customFormat="1" ht="18" customHeight="1"/>
    <row r="1997" s="36" customFormat="1" ht="18" customHeight="1"/>
    <row r="1998" s="36" customFormat="1" ht="18" customHeight="1"/>
    <row r="1999" s="36" customFormat="1" ht="18" customHeight="1"/>
    <row r="2000" s="36" customFormat="1" ht="18" customHeight="1"/>
    <row r="2001" s="36" customFormat="1" ht="18" customHeight="1"/>
    <row r="2002" s="36" customFormat="1" ht="18" customHeight="1"/>
    <row r="2003" s="36" customFormat="1" ht="18" customHeight="1"/>
    <row r="2004" s="36" customFormat="1" ht="18" customHeight="1"/>
    <row r="2005" s="36" customFormat="1" ht="18" customHeight="1"/>
    <row r="2006" s="36" customFormat="1" ht="18" customHeight="1"/>
    <row r="2007" s="36" customFormat="1" ht="18" customHeight="1"/>
    <row r="2008" s="36" customFormat="1" ht="18" customHeight="1"/>
    <row r="2009" s="36" customFormat="1" ht="18" customHeight="1"/>
    <row r="2010" s="36" customFormat="1" ht="18" customHeight="1"/>
    <row r="2011" s="36" customFormat="1" ht="18" customHeight="1"/>
    <row r="2012" s="36" customFormat="1" ht="18" customHeight="1"/>
    <row r="2013" s="36" customFormat="1" ht="18" customHeight="1"/>
    <row r="2014" s="36" customFormat="1" ht="18" customHeight="1"/>
    <row r="2015" s="36" customFormat="1" ht="18" customHeight="1"/>
    <row r="2016" s="36" customFormat="1" ht="18" customHeight="1"/>
    <row r="2017" s="36" customFormat="1" ht="18" customHeight="1"/>
    <row r="2018" s="36" customFormat="1" ht="18" customHeight="1"/>
    <row r="2019" s="36" customFormat="1" ht="18" customHeight="1"/>
    <row r="2020" s="36" customFormat="1" ht="18" customHeight="1"/>
    <row r="2021" s="36" customFormat="1" ht="18" customHeight="1"/>
    <row r="2022" s="36" customFormat="1" ht="18" customHeight="1"/>
    <row r="2023" s="36" customFormat="1" ht="18" customHeight="1"/>
    <row r="2024" s="36" customFormat="1" ht="18" customHeight="1"/>
    <row r="2025" s="36" customFormat="1" ht="18" customHeight="1"/>
    <row r="2026" s="36" customFormat="1" ht="18" customHeight="1"/>
    <row r="2027" s="36" customFormat="1" ht="18" customHeight="1"/>
    <row r="2028" s="36" customFormat="1" ht="18" customHeight="1"/>
    <row r="2029" s="36" customFormat="1" ht="18" customHeight="1"/>
    <row r="2030" s="36" customFormat="1" ht="18" customHeight="1"/>
    <row r="2031" s="36" customFormat="1" ht="18" customHeight="1"/>
    <row r="2032" s="36" customFormat="1" ht="18" customHeight="1"/>
    <row r="2033" s="36" customFormat="1" ht="18" customHeight="1"/>
    <row r="2034" s="36" customFormat="1" ht="18" customHeight="1"/>
    <row r="2035" s="36" customFormat="1" ht="18" customHeight="1"/>
    <row r="2036" s="36" customFormat="1" ht="18" customHeight="1"/>
    <row r="2037" s="36" customFormat="1" ht="18" customHeight="1"/>
    <row r="2038" s="36" customFormat="1" ht="18" customHeight="1"/>
    <row r="2039" s="36" customFormat="1" ht="18" customHeight="1"/>
    <row r="2040" s="36" customFormat="1" ht="18" customHeight="1"/>
    <row r="2041" s="36" customFormat="1" ht="18" customHeight="1"/>
    <row r="2042" s="36" customFormat="1" ht="18" customHeight="1"/>
    <row r="2043" s="36" customFormat="1" ht="18" customHeight="1"/>
    <row r="2044" s="36" customFormat="1" ht="18" customHeight="1"/>
    <row r="2045" s="36" customFormat="1" ht="18" customHeight="1"/>
    <row r="2046" s="36" customFormat="1" ht="18" customHeight="1"/>
    <row r="2047" s="36" customFormat="1" ht="18" customHeight="1"/>
    <row r="2048" s="36" customFormat="1" ht="18" customHeight="1"/>
    <row r="2049" s="36" customFormat="1" ht="18" customHeight="1"/>
    <row r="2050" s="36" customFormat="1" ht="18" customHeight="1"/>
    <row r="2051" s="36" customFormat="1" ht="18" customHeight="1"/>
    <row r="2052" s="36" customFormat="1" ht="18" customHeight="1"/>
    <row r="2053" s="36" customFormat="1" ht="18" customHeight="1"/>
    <row r="2054" s="36" customFormat="1" ht="18" customHeight="1"/>
    <row r="2055" s="36" customFormat="1" ht="18" customHeight="1"/>
    <row r="2056" s="36" customFormat="1" ht="18" customHeight="1"/>
    <row r="2057" s="36" customFormat="1" ht="18" customHeight="1"/>
    <row r="2058" s="36" customFormat="1" ht="18" customHeight="1"/>
    <row r="2059" s="36" customFormat="1" ht="18" customHeight="1"/>
    <row r="2060" s="36" customFormat="1" ht="18" customHeight="1"/>
    <row r="2061" s="36" customFormat="1" ht="18" customHeight="1"/>
    <row r="2062" s="36" customFormat="1" ht="18" customHeight="1"/>
    <row r="2063" s="36" customFormat="1" ht="18" customHeight="1"/>
    <row r="2064" s="36" customFormat="1" ht="18" customHeight="1"/>
    <row r="2065" s="36" customFormat="1" ht="18" customHeight="1"/>
    <row r="2066" s="36" customFormat="1" ht="18" customHeight="1"/>
    <row r="2067" s="36" customFormat="1" ht="18" customHeight="1"/>
    <row r="2068" s="36" customFormat="1" ht="18" customHeight="1"/>
    <row r="2069" s="36" customFormat="1" ht="18" customHeight="1"/>
    <row r="2070" s="36" customFormat="1" ht="18" customHeight="1"/>
    <row r="2071" s="36" customFormat="1" ht="18" customHeight="1"/>
    <row r="2072" s="36" customFormat="1" ht="18" customHeight="1"/>
    <row r="2073" s="36" customFormat="1" ht="18" customHeight="1"/>
    <row r="2074" s="36" customFormat="1" ht="18" customHeight="1"/>
    <row r="2075" s="36" customFormat="1" ht="18" customHeight="1"/>
    <row r="2076" s="36" customFormat="1" ht="18" customHeight="1"/>
    <row r="2077" s="36" customFormat="1" ht="18" customHeight="1"/>
    <row r="2078" s="36" customFormat="1" ht="18" customHeight="1"/>
    <row r="2079" s="36" customFormat="1" ht="18" customHeight="1"/>
    <row r="2080" s="36" customFormat="1" ht="18" customHeight="1"/>
    <row r="2081" s="36" customFormat="1" ht="18" customHeight="1"/>
    <row r="2082" s="36" customFormat="1" ht="18" customHeight="1"/>
    <row r="2083" s="36" customFormat="1" ht="18" customHeight="1"/>
    <row r="2084" s="36" customFormat="1" ht="18" customHeight="1"/>
    <row r="2085" s="36" customFormat="1" ht="18" customHeight="1"/>
    <row r="2086" s="36" customFormat="1" ht="18" customHeight="1"/>
    <row r="2087" s="36" customFormat="1" ht="18" customHeight="1"/>
    <row r="2088" s="36" customFormat="1" ht="18" customHeight="1"/>
    <row r="2089" s="36" customFormat="1" ht="18" customHeight="1"/>
    <row r="2090" s="36" customFormat="1" ht="18" customHeight="1"/>
    <row r="2091" s="36" customFormat="1" ht="18" customHeight="1"/>
    <row r="2092" s="36" customFormat="1" ht="18" customHeight="1"/>
    <row r="2093" s="36" customFormat="1" ht="18" customHeight="1"/>
    <row r="2094" s="36" customFormat="1" ht="18" customHeight="1"/>
    <row r="2095" s="36" customFormat="1" ht="18" customHeight="1"/>
    <row r="2096" s="36" customFormat="1" ht="18" customHeight="1"/>
    <row r="2097" s="36" customFormat="1" ht="18" customHeight="1"/>
    <row r="2098" s="36" customFormat="1" ht="18" customHeight="1"/>
    <row r="2099" s="36" customFormat="1" ht="18" customHeight="1"/>
    <row r="2100" s="36" customFormat="1" ht="18" customHeight="1"/>
    <row r="2101" s="36" customFormat="1" ht="18" customHeight="1"/>
    <row r="2102" s="36" customFormat="1" ht="18" customHeight="1"/>
    <row r="2103" s="36" customFormat="1" ht="18" customHeight="1"/>
    <row r="2104" s="36" customFormat="1" ht="18" customHeight="1"/>
    <row r="2105" s="36" customFormat="1" ht="18" customHeight="1"/>
    <row r="2106" s="36" customFormat="1" ht="18" customHeight="1"/>
    <row r="2107" s="36" customFormat="1" ht="18" customHeight="1"/>
    <row r="2108" s="36" customFormat="1" ht="18" customHeight="1"/>
    <row r="2109" s="36" customFormat="1" ht="18" customHeight="1"/>
    <row r="2110" s="36" customFormat="1" ht="18" customHeight="1"/>
    <row r="2111" s="36" customFormat="1" ht="18" customHeight="1"/>
    <row r="2112" s="36" customFormat="1" ht="18" customHeight="1"/>
    <row r="2113" s="36" customFormat="1" ht="18" customHeight="1"/>
    <row r="2114" s="36" customFormat="1" ht="18" customHeight="1"/>
    <row r="2115" s="36" customFormat="1" ht="18" customHeight="1"/>
    <row r="2116" s="36" customFormat="1" ht="18" customHeight="1"/>
    <row r="2117" s="36" customFormat="1" ht="18" customHeight="1"/>
    <row r="2118" s="36" customFormat="1" ht="18" customHeight="1"/>
    <row r="2119" s="36" customFormat="1" ht="18" customHeight="1"/>
    <row r="2120" s="36" customFormat="1" ht="18" customHeight="1"/>
    <row r="2121" s="36" customFormat="1" ht="18" customHeight="1"/>
    <row r="2122" s="36" customFormat="1" ht="18" customHeight="1"/>
    <row r="2123" s="36" customFormat="1" ht="18" customHeight="1"/>
    <row r="2124" s="36" customFormat="1" ht="18" customHeight="1"/>
    <row r="2125" s="36" customFormat="1" ht="18" customHeight="1"/>
    <row r="2126" s="36" customFormat="1" ht="18" customHeight="1"/>
    <row r="2127" s="36" customFormat="1" ht="18" customHeight="1"/>
    <row r="2128" s="36" customFormat="1" ht="18" customHeight="1"/>
    <row r="2129" s="36" customFormat="1" ht="18" customHeight="1"/>
    <row r="2130" s="36" customFormat="1" ht="18" customHeight="1"/>
    <row r="2131" s="36" customFormat="1" ht="18" customHeight="1"/>
    <row r="2132" s="36" customFormat="1" ht="18" customHeight="1"/>
    <row r="2133" s="36" customFormat="1" ht="18" customHeight="1"/>
    <row r="2134" s="36" customFormat="1" ht="18" customHeight="1"/>
    <row r="2135" s="36" customFormat="1" ht="18" customHeight="1"/>
    <row r="2136" s="36" customFormat="1" ht="18" customHeight="1"/>
    <row r="2137" s="36" customFormat="1" ht="18" customHeight="1"/>
    <row r="2138" s="36" customFormat="1" ht="18" customHeight="1"/>
    <row r="2139" s="36" customFormat="1" ht="18" customHeight="1"/>
    <row r="2140" s="36" customFormat="1" ht="18" customHeight="1"/>
    <row r="2141" s="36" customFormat="1" ht="18" customHeight="1"/>
    <row r="2142" s="36" customFormat="1" ht="18" customHeight="1"/>
    <row r="2143" s="36" customFormat="1" ht="18" customHeight="1"/>
    <row r="2144" s="36" customFormat="1" ht="18" customHeight="1"/>
    <row r="2145" s="36" customFormat="1" ht="18" customHeight="1"/>
    <row r="2146" s="36" customFormat="1" ht="18" customHeight="1"/>
    <row r="2147" s="36" customFormat="1" ht="18" customHeight="1"/>
    <row r="2148" s="36" customFormat="1" ht="18" customHeight="1"/>
    <row r="2149" s="36" customFormat="1" ht="18" customHeight="1"/>
    <row r="2150" s="36" customFormat="1" ht="18" customHeight="1"/>
    <row r="2151" s="36" customFormat="1" ht="18" customHeight="1"/>
    <row r="2152" s="36" customFormat="1" ht="18" customHeight="1"/>
    <row r="2153" s="36" customFormat="1" ht="18" customHeight="1"/>
    <row r="2154" s="36" customFormat="1" ht="18" customHeight="1"/>
    <row r="2155" s="36" customFormat="1" ht="18" customHeight="1"/>
    <row r="2156" s="36" customFormat="1" ht="18" customHeight="1"/>
    <row r="2157" s="36" customFormat="1" ht="18" customHeight="1"/>
    <row r="2158" s="36" customFormat="1" ht="18" customHeight="1"/>
    <row r="2159" s="36" customFormat="1" ht="18" customHeight="1"/>
    <row r="2160" s="36" customFormat="1" ht="18" customHeight="1"/>
    <row r="2161" s="36" customFormat="1" ht="18" customHeight="1"/>
    <row r="2162" s="36" customFormat="1" ht="18" customHeight="1"/>
    <row r="2163" s="36" customFormat="1" ht="18" customHeight="1"/>
    <row r="2164" s="36" customFormat="1" ht="18" customHeight="1"/>
    <row r="2165" s="36" customFormat="1" ht="18" customHeight="1"/>
    <row r="2166" s="36" customFormat="1" ht="18" customHeight="1"/>
    <row r="2167" s="36" customFormat="1" ht="18" customHeight="1"/>
    <row r="2168" s="36" customFormat="1" ht="18" customHeight="1"/>
    <row r="2169" s="36" customFormat="1" ht="18" customHeight="1"/>
    <row r="2170" s="36" customFormat="1" ht="18" customHeight="1"/>
    <row r="2171" s="36" customFormat="1" ht="18" customHeight="1"/>
    <row r="2172" s="36" customFormat="1" ht="18" customHeight="1"/>
    <row r="2173" s="36" customFormat="1" ht="18" customHeight="1"/>
    <row r="2174" s="36" customFormat="1" ht="18" customHeight="1"/>
    <row r="2175" s="36" customFormat="1" ht="18" customHeight="1"/>
    <row r="2176" s="36" customFormat="1" ht="18" customHeight="1"/>
    <row r="2177" s="36" customFormat="1" ht="18" customHeight="1"/>
    <row r="2178" s="36" customFormat="1" ht="18" customHeight="1"/>
    <row r="2179" s="36" customFormat="1" ht="18" customHeight="1"/>
    <row r="2180" s="36" customFormat="1" ht="18" customHeight="1"/>
    <row r="2181" s="36" customFormat="1" ht="18" customHeight="1"/>
    <row r="2182" s="36" customFormat="1" ht="18" customHeight="1"/>
    <row r="2183" s="36" customFormat="1" ht="18" customHeight="1"/>
    <row r="2184" s="36" customFormat="1" ht="18" customHeight="1"/>
    <row r="2185" s="36" customFormat="1" ht="18" customHeight="1"/>
    <row r="2186" s="36" customFormat="1" ht="18" customHeight="1"/>
    <row r="2187" s="36" customFormat="1" ht="18" customHeight="1"/>
    <row r="2188" s="36" customFormat="1" ht="18" customHeight="1"/>
    <row r="2189" s="36" customFormat="1" ht="18" customHeight="1"/>
    <row r="2190" s="36" customFormat="1" ht="18" customHeight="1"/>
    <row r="2191" s="36" customFormat="1" ht="18" customHeight="1"/>
    <row r="2192" s="36" customFormat="1" ht="18" customHeight="1"/>
    <row r="2193" s="36" customFormat="1" ht="18" customHeight="1"/>
    <row r="2194" s="36" customFormat="1" ht="18" customHeight="1"/>
    <row r="2195" s="36" customFormat="1" ht="18" customHeight="1"/>
    <row r="2196" s="36" customFormat="1" ht="18" customHeight="1"/>
    <row r="2197" s="36" customFormat="1" ht="18" customHeight="1"/>
    <row r="2198" s="36" customFormat="1" ht="18" customHeight="1"/>
    <row r="2199" s="36" customFormat="1" ht="18" customHeight="1"/>
    <row r="2200" s="36" customFormat="1" ht="18" customHeight="1"/>
    <row r="2201" s="36" customFormat="1" ht="18" customHeight="1"/>
    <row r="2202" s="36" customFormat="1" ht="18" customHeight="1"/>
    <row r="2203" s="36" customFormat="1" ht="18" customHeight="1"/>
    <row r="2204" s="36" customFormat="1" ht="18" customHeight="1"/>
    <row r="2205" s="36" customFormat="1" ht="18" customHeight="1"/>
    <row r="2206" s="36" customFormat="1" ht="18" customHeight="1"/>
    <row r="2207" s="36" customFormat="1" ht="18" customHeight="1"/>
    <row r="2208" s="36" customFormat="1" ht="18" customHeight="1"/>
    <row r="2209" s="36" customFormat="1" ht="18" customHeight="1"/>
    <row r="2210" s="36" customFormat="1" ht="18" customHeight="1"/>
    <row r="2211" s="36" customFormat="1" ht="18" customHeight="1"/>
    <row r="2212" s="36" customFormat="1" ht="18" customHeight="1"/>
    <row r="2213" s="36" customFormat="1" ht="18" customHeight="1"/>
    <row r="2214" s="36" customFormat="1" ht="18" customHeight="1"/>
    <row r="2215" s="36" customFormat="1" ht="18" customHeight="1"/>
    <row r="2216" s="36" customFormat="1" ht="18" customHeight="1"/>
    <row r="2217" s="36" customFormat="1" ht="18" customHeight="1"/>
    <row r="2218" s="36" customFormat="1" ht="18" customHeight="1"/>
    <row r="2219" s="36" customFormat="1" ht="18" customHeight="1"/>
    <row r="2220" s="36" customFormat="1" ht="18" customHeight="1"/>
    <row r="2221" s="36" customFormat="1" ht="18" customHeight="1"/>
    <row r="2222" s="36" customFormat="1" ht="18" customHeight="1"/>
    <row r="2223" s="36" customFormat="1" ht="18" customHeight="1"/>
    <row r="2224" s="36" customFormat="1" ht="18" customHeight="1"/>
    <row r="2225" s="36" customFormat="1" ht="18" customHeight="1"/>
    <row r="2226" s="36" customFormat="1" ht="18" customHeight="1"/>
    <row r="2227" s="36" customFormat="1" ht="18" customHeight="1"/>
    <row r="2228" s="36" customFormat="1" ht="18" customHeight="1"/>
    <row r="2229" s="36" customFormat="1" ht="18" customHeight="1"/>
    <row r="2230" s="36" customFormat="1" ht="18" customHeight="1"/>
    <row r="2231" s="36" customFormat="1" ht="18" customHeight="1"/>
    <row r="2232" s="36" customFormat="1" ht="18" customHeight="1"/>
    <row r="2233" s="36" customFormat="1" ht="18" customHeight="1"/>
    <row r="2234" s="36" customFormat="1" ht="18" customHeight="1"/>
    <row r="2235" s="36" customFormat="1" ht="18" customHeight="1"/>
    <row r="2236" s="36" customFormat="1" ht="18" customHeight="1"/>
    <row r="2237" s="36" customFormat="1" ht="18" customHeight="1"/>
    <row r="2238" s="36" customFormat="1" ht="18" customHeight="1"/>
    <row r="2239" s="36" customFormat="1" ht="18" customHeight="1"/>
    <row r="2240" s="36" customFormat="1" ht="18" customHeight="1"/>
    <row r="2241" s="36" customFormat="1" ht="18" customHeight="1"/>
    <row r="2242" s="36" customFormat="1" ht="18" customHeight="1"/>
    <row r="2243" s="36" customFormat="1" ht="18" customHeight="1"/>
    <row r="2244" s="36" customFormat="1" ht="18" customHeight="1"/>
    <row r="2245" s="36" customFormat="1" ht="18" customHeight="1"/>
    <row r="2246" s="36" customFormat="1" ht="18" customHeight="1"/>
    <row r="2247" s="36" customFormat="1" ht="18" customHeight="1"/>
    <row r="2248" s="36" customFormat="1" ht="18" customHeight="1"/>
    <row r="2249" s="36" customFormat="1" ht="18" customHeight="1"/>
    <row r="2250" s="36" customFormat="1" ht="18" customHeight="1"/>
    <row r="2251" s="36" customFormat="1" ht="18" customHeight="1"/>
    <row r="2252" s="36" customFormat="1" ht="18" customHeight="1"/>
    <row r="2253" s="36" customFormat="1" ht="18" customHeight="1"/>
    <row r="2254" s="36" customFormat="1" ht="18" customHeight="1"/>
    <row r="2255" s="36" customFormat="1" ht="18" customHeight="1"/>
    <row r="2256" s="36" customFormat="1" ht="18" customHeight="1"/>
    <row r="2257" s="36" customFormat="1" ht="18" customHeight="1"/>
    <row r="2258" s="36" customFormat="1" ht="18" customHeight="1"/>
    <row r="2259" s="36" customFormat="1" ht="18" customHeight="1"/>
    <row r="2260" s="36" customFormat="1" ht="18" customHeight="1"/>
    <row r="2261" s="36" customFormat="1" ht="18" customHeight="1"/>
    <row r="2262" s="36" customFormat="1" ht="18" customHeight="1"/>
    <row r="2263" s="36" customFormat="1" ht="18" customHeight="1"/>
    <row r="2264" s="36" customFormat="1" ht="18" customHeight="1"/>
    <row r="2265" s="36" customFormat="1" ht="18" customHeight="1"/>
    <row r="2266" s="36" customFormat="1" ht="18" customHeight="1"/>
    <row r="2267" s="36" customFormat="1" ht="18" customHeight="1"/>
    <row r="2268" s="36" customFormat="1" ht="18" customHeight="1"/>
    <row r="2269" s="36" customFormat="1" ht="18" customHeight="1"/>
    <row r="2270" s="36" customFormat="1" ht="18" customHeight="1"/>
    <row r="2271" s="36" customFormat="1" ht="18" customHeight="1"/>
    <row r="2272" s="36" customFormat="1" ht="18" customHeight="1"/>
    <row r="2273" s="36" customFormat="1" ht="18" customHeight="1"/>
    <row r="2274" s="36" customFormat="1" ht="18" customHeight="1"/>
    <row r="2275" s="36" customFormat="1" ht="18" customHeight="1"/>
    <row r="2276" s="36" customFormat="1" ht="18" customHeight="1"/>
    <row r="2277" s="36" customFormat="1" ht="18" customHeight="1"/>
    <row r="2278" s="36" customFormat="1" ht="18" customHeight="1"/>
    <row r="2279" s="36" customFormat="1" ht="18" customHeight="1"/>
    <row r="2280" s="36" customFormat="1" ht="18" customHeight="1"/>
    <row r="2281" s="36" customFormat="1" ht="18" customHeight="1"/>
    <row r="2282" s="36" customFormat="1" ht="18" customHeight="1"/>
    <row r="2283" s="36" customFormat="1" ht="18" customHeight="1"/>
    <row r="2284" s="36" customFormat="1" ht="18" customHeight="1"/>
    <row r="2285" s="36" customFormat="1" ht="18" customHeight="1"/>
    <row r="2286" s="36" customFormat="1" ht="18" customHeight="1"/>
    <row r="2287" s="36" customFormat="1" ht="18" customHeight="1"/>
    <row r="2288" s="36" customFormat="1" ht="18" customHeight="1"/>
    <row r="2289" s="36" customFormat="1" ht="18" customHeight="1"/>
    <row r="2290" s="36" customFormat="1" ht="18" customHeight="1"/>
    <row r="2291" s="36" customFormat="1" ht="18" customHeight="1"/>
    <row r="2292" s="36" customFormat="1" ht="18" customHeight="1"/>
    <row r="2293" s="36" customFormat="1" ht="18" customHeight="1"/>
    <row r="2294" s="36" customFormat="1" ht="18" customHeight="1"/>
    <row r="2295" s="36" customFormat="1" ht="18" customHeight="1"/>
    <row r="2296" s="36" customFormat="1" ht="18" customHeight="1"/>
    <row r="2297" s="36" customFormat="1" ht="18" customHeight="1"/>
    <row r="2298" s="36" customFormat="1" ht="18" customHeight="1"/>
    <row r="2299" s="36" customFormat="1" ht="18" customHeight="1"/>
    <row r="2300" s="36" customFormat="1" ht="18" customHeight="1"/>
    <row r="2301" s="36" customFormat="1" ht="18" customHeight="1"/>
    <row r="2302" s="36" customFormat="1" ht="18" customHeight="1"/>
    <row r="2303" s="36" customFormat="1" ht="18" customHeight="1"/>
    <row r="2304" s="36" customFormat="1" ht="18" customHeight="1"/>
    <row r="2305" s="36" customFormat="1" ht="18" customHeight="1"/>
    <row r="2306" s="36" customFormat="1" ht="18" customHeight="1"/>
    <row r="2307" s="36" customFormat="1" ht="18" customHeight="1"/>
    <row r="2308" s="36" customFormat="1" ht="18" customHeight="1"/>
    <row r="2309" s="36" customFormat="1" ht="18" customHeight="1"/>
    <row r="2310" s="36" customFormat="1" ht="18" customHeight="1"/>
    <row r="2311" s="36" customFormat="1" ht="18" customHeight="1"/>
    <row r="2312" s="36" customFormat="1" ht="18" customHeight="1"/>
    <row r="2313" s="36" customFormat="1" ht="18" customHeight="1"/>
    <row r="2314" s="36" customFormat="1" ht="18" customHeight="1"/>
    <row r="2315" s="36" customFormat="1" ht="18" customHeight="1"/>
    <row r="2316" s="36" customFormat="1" ht="18" customHeight="1"/>
    <row r="2317" s="36" customFormat="1" ht="18" customHeight="1"/>
    <row r="2318" s="36" customFormat="1" ht="18" customHeight="1"/>
    <row r="2319" s="36" customFormat="1" ht="18" customHeight="1"/>
    <row r="2320" s="36" customFormat="1" ht="18" customHeight="1"/>
    <row r="2321" s="36" customFormat="1" ht="18" customHeight="1"/>
    <row r="2322" s="36" customFormat="1" ht="18" customHeight="1"/>
    <row r="2323" s="36" customFormat="1" ht="18" customHeight="1"/>
    <row r="2324" s="36" customFormat="1" ht="18" customHeight="1"/>
    <row r="2325" s="36" customFormat="1" ht="18" customHeight="1"/>
    <row r="2326" s="36" customFormat="1" ht="18" customHeight="1"/>
    <row r="2327" s="36" customFormat="1" ht="18" customHeight="1"/>
    <row r="2328" s="36" customFormat="1" ht="18" customHeight="1"/>
    <row r="2329" s="36" customFormat="1" ht="18" customHeight="1"/>
    <row r="2330" s="36" customFormat="1" ht="18" customHeight="1"/>
    <row r="2331" s="36" customFormat="1" ht="18" customHeight="1"/>
    <row r="2332" s="36" customFormat="1" ht="18" customHeight="1"/>
    <row r="2333" s="36" customFormat="1" ht="18" customHeight="1"/>
    <row r="2334" s="36" customFormat="1" ht="18" customHeight="1"/>
    <row r="2335" s="36" customFormat="1" ht="18" customHeight="1"/>
    <row r="2336" s="36" customFormat="1" ht="18" customHeight="1"/>
    <row r="2337" s="36" customFormat="1" ht="18" customHeight="1"/>
    <row r="2338" s="36" customFormat="1" ht="18" customHeight="1"/>
    <row r="2339" s="36" customFormat="1" ht="18" customHeight="1"/>
    <row r="2340" s="36" customFormat="1" ht="18" customHeight="1"/>
    <row r="2341" s="36" customFormat="1" ht="18" customHeight="1"/>
    <row r="2342" s="36" customFormat="1" ht="18" customHeight="1"/>
    <row r="2343" s="36" customFormat="1" ht="18" customHeight="1"/>
    <row r="2344" s="36" customFormat="1" ht="18" customHeight="1"/>
    <row r="2345" s="36" customFormat="1" ht="18" customHeight="1"/>
    <row r="2346" s="36" customFormat="1" ht="18" customHeight="1"/>
    <row r="2347" s="36" customFormat="1" ht="18" customHeight="1"/>
    <row r="2348" s="36" customFormat="1" ht="18" customHeight="1"/>
    <row r="2349" s="36" customFormat="1" ht="18" customHeight="1"/>
    <row r="2350" s="36" customFormat="1" ht="18" customHeight="1"/>
    <row r="2351" s="36" customFormat="1" ht="18" customHeight="1"/>
    <row r="2352" s="36" customFormat="1" ht="18" customHeight="1"/>
    <row r="2353" s="36" customFormat="1" ht="18" customHeight="1"/>
    <row r="2354" s="36" customFormat="1" ht="18" customHeight="1"/>
    <row r="2355" s="36" customFormat="1" ht="18" customHeight="1"/>
    <row r="2356" s="36" customFormat="1" ht="18" customHeight="1"/>
    <row r="2357" s="36" customFormat="1" ht="18" customHeight="1"/>
    <row r="2358" s="36" customFormat="1" ht="18" customHeight="1"/>
    <row r="2359" s="36" customFormat="1" ht="18" customHeight="1"/>
    <row r="2360" s="36" customFormat="1" ht="18" customHeight="1"/>
    <row r="2361" s="36" customFormat="1" ht="18" customHeight="1"/>
    <row r="2362" s="36" customFormat="1" ht="18" customHeight="1"/>
    <row r="2363" s="36" customFormat="1" ht="18" customHeight="1"/>
    <row r="2364" s="36" customFormat="1" ht="18" customHeight="1"/>
    <row r="2365" s="36" customFormat="1" ht="18" customHeight="1"/>
    <row r="2366" s="36" customFormat="1" ht="18" customHeight="1"/>
    <row r="2367" s="36" customFormat="1" ht="18" customHeight="1"/>
    <row r="2368" s="36" customFormat="1" ht="18" customHeight="1"/>
    <row r="2369" s="36" customFormat="1" ht="18" customHeight="1"/>
    <row r="2370" s="36" customFormat="1" ht="18" customHeight="1"/>
    <row r="2371" s="36" customFormat="1" ht="18" customHeight="1"/>
    <row r="2372" s="36" customFormat="1" ht="18" customHeight="1"/>
    <row r="2373" s="36" customFormat="1" ht="18" customHeight="1"/>
    <row r="2374" s="36" customFormat="1" ht="18" customHeight="1"/>
    <row r="2375" s="36" customFormat="1" ht="18" customHeight="1"/>
    <row r="2376" s="36" customFormat="1" ht="18" customHeight="1"/>
    <row r="2377" s="36" customFormat="1" ht="18" customHeight="1"/>
    <row r="2378" s="36" customFormat="1" ht="18" customHeight="1"/>
    <row r="2379" s="36" customFormat="1" ht="18" customHeight="1"/>
    <row r="2380" s="36" customFormat="1" ht="18" customHeight="1"/>
    <row r="2381" s="36" customFormat="1" ht="18" customHeight="1"/>
    <row r="2382" s="36" customFormat="1" ht="18" customHeight="1"/>
    <row r="2383" s="36" customFormat="1" ht="18" customHeight="1"/>
    <row r="2384" s="36" customFormat="1" ht="18" customHeight="1"/>
    <row r="2385" s="36" customFormat="1" ht="18" customHeight="1"/>
    <row r="2386" s="36" customFormat="1" ht="18" customHeight="1"/>
    <row r="2387" s="36" customFormat="1" ht="18" customHeight="1"/>
    <row r="2388" s="36" customFormat="1" ht="18" customHeight="1"/>
    <row r="2389" s="36" customFormat="1" ht="18" customHeight="1"/>
    <row r="2390" s="36" customFormat="1" ht="18" customHeight="1"/>
    <row r="2391" s="36" customFormat="1" ht="18" customHeight="1"/>
    <row r="2392" s="36" customFormat="1" ht="18" customHeight="1"/>
    <row r="2393" s="36" customFormat="1" ht="18" customHeight="1"/>
    <row r="2394" s="36" customFormat="1" ht="18" customHeight="1"/>
    <row r="2395" s="36" customFormat="1" ht="18" customHeight="1"/>
    <row r="2396" s="36" customFormat="1" ht="18" customHeight="1"/>
    <row r="2397" s="36" customFormat="1" ht="18" customHeight="1"/>
    <row r="2398" s="36" customFormat="1" ht="18" customHeight="1"/>
    <row r="2399" s="36" customFormat="1" ht="18" customHeight="1"/>
    <row r="2400" s="36" customFormat="1" ht="18" customHeight="1"/>
    <row r="2401" s="36" customFormat="1" ht="18" customHeight="1"/>
    <row r="2402" s="36" customFormat="1" ht="18" customHeight="1"/>
    <row r="2403" s="36" customFormat="1" ht="18" customHeight="1"/>
    <row r="2404" s="36" customFormat="1" ht="18" customHeight="1"/>
    <row r="2405" s="36" customFormat="1" ht="18" customHeight="1"/>
    <row r="2406" s="36" customFormat="1" ht="18" customHeight="1"/>
    <row r="2407" s="36" customFormat="1" ht="18" customHeight="1"/>
    <row r="2408" s="36" customFormat="1" ht="18" customHeight="1"/>
    <row r="2409" s="36" customFormat="1" ht="18" customHeight="1"/>
    <row r="2410" s="36" customFormat="1" ht="18" customHeight="1"/>
    <row r="2411" s="36" customFormat="1" ht="18" customHeight="1"/>
    <row r="2412" s="36" customFormat="1" ht="18" customHeight="1"/>
    <row r="2413" s="36" customFormat="1" ht="18" customHeight="1"/>
    <row r="2414" s="36" customFormat="1" ht="18" customHeight="1"/>
    <row r="2415" s="36" customFormat="1" ht="18" customHeight="1"/>
    <row r="2416" s="36" customFormat="1" ht="18" customHeight="1"/>
    <row r="2417" s="36" customFormat="1" ht="18" customHeight="1"/>
    <row r="2418" s="36" customFormat="1" ht="18" customHeight="1"/>
    <row r="2419" s="36" customFormat="1" ht="18" customHeight="1"/>
    <row r="2420" s="36" customFormat="1" ht="18" customHeight="1"/>
    <row r="2421" s="36" customFormat="1" ht="18" customHeight="1"/>
    <row r="2422" s="36" customFormat="1" ht="18" customHeight="1"/>
    <row r="2423" s="36" customFormat="1" ht="18" customHeight="1"/>
    <row r="2424" s="36" customFormat="1" ht="18" customHeight="1"/>
    <row r="2425" s="36" customFormat="1" ht="18" customHeight="1"/>
    <row r="2426" s="36" customFormat="1" ht="18" customHeight="1"/>
    <row r="2427" s="36" customFormat="1" ht="18" customHeight="1"/>
    <row r="2428" s="36" customFormat="1" ht="18" customHeight="1"/>
    <row r="2429" s="36" customFormat="1" ht="18" customHeight="1"/>
    <row r="2430" s="36" customFormat="1" ht="18" customHeight="1"/>
    <row r="2431" s="36" customFormat="1" ht="18" customHeight="1"/>
    <row r="2432" s="36" customFormat="1" ht="18" customHeight="1"/>
    <row r="2433" s="36" customFormat="1" ht="18" customHeight="1"/>
    <row r="2434" s="36" customFormat="1" ht="18" customHeight="1"/>
    <row r="2435" s="36" customFormat="1" ht="18" customHeight="1"/>
    <row r="2436" s="36" customFormat="1" ht="18" customHeight="1"/>
    <row r="2437" s="36" customFormat="1" ht="18" customHeight="1"/>
    <row r="2438" s="36" customFormat="1" ht="18" customHeight="1"/>
    <row r="2439" s="36" customFormat="1" ht="18" customHeight="1"/>
    <row r="2440" s="36" customFormat="1" ht="18" customHeight="1"/>
    <row r="2441" s="36" customFormat="1" ht="18" customHeight="1"/>
    <row r="2442" s="36" customFormat="1" ht="18" customHeight="1"/>
    <row r="2443" s="36" customFormat="1" ht="18" customHeight="1"/>
    <row r="2444" s="36" customFormat="1" ht="18" customHeight="1"/>
    <row r="2445" s="36" customFormat="1" ht="18" customHeight="1"/>
    <row r="2446" s="36" customFormat="1" ht="18" customHeight="1"/>
    <row r="2447" s="36" customFormat="1" ht="18" customHeight="1"/>
    <row r="2448" s="36" customFormat="1" ht="18" customHeight="1"/>
    <row r="2449" s="36" customFormat="1" ht="18" customHeight="1"/>
    <row r="2450" s="36" customFormat="1" ht="18" customHeight="1"/>
    <row r="2451" s="36" customFormat="1" ht="18" customHeight="1"/>
    <row r="2452" s="36" customFormat="1" ht="18" customHeight="1"/>
    <row r="2453" s="36" customFormat="1" ht="18" customHeight="1"/>
    <row r="2454" s="36" customFormat="1" ht="18" customHeight="1"/>
    <row r="2455" s="36" customFormat="1" ht="18" customHeight="1"/>
    <row r="2456" s="36" customFormat="1" ht="18" customHeight="1"/>
    <row r="2457" s="36" customFormat="1" ht="18" customHeight="1"/>
    <row r="2458" s="36" customFormat="1" ht="18" customHeight="1"/>
    <row r="2459" s="36" customFormat="1" ht="18" customHeight="1"/>
    <row r="2460" s="36" customFormat="1" ht="18" customHeight="1"/>
    <row r="2461" s="36" customFormat="1" ht="18" customHeight="1"/>
    <row r="2462" s="36" customFormat="1" ht="18" customHeight="1"/>
    <row r="2463" s="36" customFormat="1" ht="18" customHeight="1"/>
    <row r="2464" s="36" customFormat="1" ht="18" customHeight="1"/>
    <row r="2465" s="36" customFormat="1" ht="18" customHeight="1"/>
    <row r="2466" s="36" customFormat="1" ht="18" customHeight="1"/>
    <row r="2467" s="36" customFormat="1" ht="18" customHeight="1"/>
    <row r="2468" s="36" customFormat="1" ht="18" customHeight="1"/>
    <row r="2469" s="36" customFormat="1" ht="18" customHeight="1"/>
    <row r="2470" s="36" customFormat="1" ht="18" customHeight="1"/>
    <row r="2471" s="36" customFormat="1" ht="18" customHeight="1"/>
    <row r="2472" s="36" customFormat="1" ht="18" customHeight="1"/>
    <row r="2473" s="36" customFormat="1" ht="18" customHeight="1"/>
    <row r="2474" s="36" customFormat="1" ht="18" customHeight="1"/>
    <row r="2475" s="36" customFormat="1" ht="18" customHeight="1"/>
    <row r="2476" s="36" customFormat="1" ht="18" customHeight="1"/>
    <row r="2477" s="36" customFormat="1" ht="18" customHeight="1"/>
    <row r="2478" s="36" customFormat="1" ht="18" customHeight="1"/>
    <row r="2479" s="36" customFormat="1" ht="18" customHeight="1"/>
    <row r="2480" s="36" customFormat="1" ht="18" customHeight="1"/>
    <row r="2481" s="36" customFormat="1" ht="18" customHeight="1"/>
    <row r="2482" s="36" customFormat="1" ht="18" customHeight="1"/>
    <row r="2483" s="36" customFormat="1" ht="18" customHeight="1"/>
    <row r="2484" s="36" customFormat="1" ht="18" customHeight="1"/>
    <row r="2485" s="36" customFormat="1" ht="18" customHeight="1"/>
    <row r="2486" s="36" customFormat="1" ht="18" customHeight="1"/>
    <row r="2487" s="36" customFormat="1" ht="18" customHeight="1"/>
    <row r="2488" s="36" customFormat="1" ht="18" customHeight="1"/>
    <row r="2489" s="36" customFormat="1" ht="18" customHeight="1"/>
    <row r="2490" s="36" customFormat="1" ht="18" customHeight="1"/>
    <row r="2491" s="36" customFormat="1" ht="18" customHeight="1"/>
    <row r="2492" s="36" customFormat="1" ht="18" customHeight="1"/>
    <row r="2493" s="36" customFormat="1" ht="18" customHeight="1"/>
    <row r="2494" s="36" customFormat="1" ht="18" customHeight="1"/>
    <row r="2495" s="36" customFormat="1" ht="18" customHeight="1"/>
    <row r="2496" s="36" customFormat="1" ht="18" customHeight="1"/>
    <row r="2497" s="36" customFormat="1" ht="18" customHeight="1"/>
    <row r="2498" s="36" customFormat="1" ht="18" customHeight="1"/>
    <row r="2499" s="36" customFormat="1" ht="18" customHeight="1"/>
    <row r="2500" s="36" customFormat="1" ht="18" customHeight="1"/>
    <row r="2501" s="36" customFormat="1" ht="18" customHeight="1"/>
    <row r="2502" s="36" customFormat="1" ht="18" customHeight="1"/>
    <row r="2503" s="36" customFormat="1" ht="18" customHeight="1"/>
    <row r="2504" s="36" customFormat="1" ht="18" customHeight="1"/>
    <row r="2505" s="36" customFormat="1" ht="18" customHeight="1"/>
    <row r="2506" s="36" customFormat="1" ht="18" customHeight="1"/>
    <row r="2507" s="36" customFormat="1" ht="18" customHeight="1"/>
    <row r="2508" s="36" customFormat="1" ht="18" customHeight="1"/>
    <row r="2509" s="36" customFormat="1" ht="18" customHeight="1"/>
    <row r="2510" s="36" customFormat="1" ht="18" customHeight="1"/>
    <row r="2511" s="36" customFormat="1" ht="18" customHeight="1"/>
    <row r="2512" s="36" customFormat="1" ht="18" customHeight="1"/>
    <row r="2513" s="36" customFormat="1" ht="18" customHeight="1"/>
    <row r="2514" s="36" customFormat="1" ht="18" customHeight="1"/>
    <row r="2515" s="36" customFormat="1" ht="18" customHeight="1"/>
    <row r="2516" s="36" customFormat="1" ht="18" customHeight="1"/>
    <row r="2517" s="36" customFormat="1" ht="18" customHeight="1"/>
    <row r="2518" s="36" customFormat="1" ht="18" customHeight="1"/>
    <row r="2519" s="36" customFormat="1" ht="18" customHeight="1"/>
    <row r="2520" s="36" customFormat="1" ht="18" customHeight="1"/>
    <row r="2521" s="36" customFormat="1" ht="18" customHeight="1"/>
    <row r="2522" s="36" customFormat="1" ht="18" customHeight="1"/>
    <row r="2523" s="36" customFormat="1" ht="18" customHeight="1"/>
    <row r="2524" s="36" customFormat="1" ht="18" customHeight="1"/>
    <row r="2525" s="36" customFormat="1" ht="18" customHeight="1"/>
    <row r="2526" s="36" customFormat="1" ht="18" customHeight="1"/>
    <row r="2527" s="36" customFormat="1" ht="18" customHeight="1"/>
    <row r="2528" s="36" customFormat="1" ht="18" customHeight="1"/>
    <row r="2529" s="36" customFormat="1" ht="18" customHeight="1"/>
    <row r="2530" s="36" customFormat="1" ht="18" customHeight="1"/>
    <row r="2531" s="36" customFormat="1" ht="18" customHeight="1"/>
    <row r="2532" s="36" customFormat="1" ht="18" customHeight="1"/>
    <row r="2533" s="36" customFormat="1" ht="18" customHeight="1"/>
    <row r="2534" s="36" customFormat="1" ht="18" customHeight="1"/>
    <row r="2535" s="36" customFormat="1" ht="18" customHeight="1"/>
    <row r="2536" s="36" customFormat="1" ht="18" customHeight="1"/>
    <row r="2537" s="36" customFormat="1" ht="18" customHeight="1"/>
    <row r="2538" s="36" customFormat="1" ht="18" customHeight="1"/>
    <row r="2539" s="36" customFormat="1" ht="18" customHeight="1"/>
    <row r="2540" s="36" customFormat="1" ht="18" customHeight="1"/>
    <row r="2541" s="36" customFormat="1" ht="18" customHeight="1"/>
    <row r="2542" s="36" customFormat="1" ht="18" customHeight="1"/>
    <row r="2543" s="36" customFormat="1" ht="18" customHeight="1"/>
    <row r="2544" s="36" customFormat="1" ht="18" customHeight="1"/>
    <row r="2545" s="36" customFormat="1" ht="18" customHeight="1"/>
    <row r="2546" s="36" customFormat="1" ht="18" customHeight="1"/>
    <row r="2547" s="36" customFormat="1" ht="18" customHeight="1"/>
    <row r="2548" s="36" customFormat="1" ht="18" customHeight="1"/>
    <row r="2549" s="36" customFormat="1" ht="18" customHeight="1"/>
    <row r="2550" s="36" customFormat="1" ht="18" customHeight="1"/>
    <row r="2551" s="36" customFormat="1" ht="18" customHeight="1"/>
    <row r="2552" s="36" customFormat="1" ht="18" customHeight="1"/>
    <row r="2553" s="36" customFormat="1" ht="18" customHeight="1"/>
    <row r="2554" s="36" customFormat="1" ht="18" customHeight="1"/>
    <row r="2555" s="36" customFormat="1" ht="18" customHeight="1"/>
    <row r="2556" s="36" customFormat="1" ht="18" customHeight="1"/>
    <row r="2557" s="36" customFormat="1" ht="18" customHeight="1"/>
    <row r="2558" s="36" customFormat="1" ht="18" customHeight="1"/>
    <row r="2559" s="36" customFormat="1" ht="18" customHeight="1"/>
    <row r="2560" s="36" customFormat="1" ht="18" customHeight="1"/>
    <row r="2561" s="36" customFormat="1" ht="18" customHeight="1"/>
    <row r="2562" s="36" customFormat="1" ht="18" customHeight="1"/>
    <row r="2563" s="36" customFormat="1" ht="18" customHeight="1"/>
    <row r="2564" s="36" customFormat="1" ht="18" customHeight="1"/>
    <row r="2565" s="36" customFormat="1" ht="18" customHeight="1"/>
    <row r="2566" s="36" customFormat="1" ht="18" customHeight="1"/>
    <row r="2567" s="36" customFormat="1" ht="18" customHeight="1"/>
    <row r="2568" s="36" customFormat="1" ht="18" customHeight="1"/>
    <row r="2569" s="36" customFormat="1" ht="18" customHeight="1"/>
    <row r="2570" s="36" customFormat="1" ht="18" customHeight="1"/>
    <row r="2571" s="36" customFormat="1" ht="18" customHeight="1"/>
    <row r="2572" s="36" customFormat="1" ht="18" customHeight="1"/>
    <row r="2573" s="36" customFormat="1" ht="18" customHeight="1"/>
    <row r="2574" s="36" customFormat="1" ht="18" customHeight="1"/>
    <row r="2575" s="36" customFormat="1" ht="18" customHeight="1"/>
    <row r="2576" s="36" customFormat="1" ht="18" customHeight="1"/>
    <row r="2577" s="36" customFormat="1" ht="18" customHeight="1"/>
    <row r="2578" s="36" customFormat="1" ht="18" customHeight="1"/>
    <row r="2579" s="36" customFormat="1" ht="18" customHeight="1"/>
    <row r="2580" s="36" customFormat="1" ht="18" customHeight="1"/>
    <row r="2581" s="36" customFormat="1" ht="18" customHeight="1"/>
    <row r="2582" s="36" customFormat="1" ht="18" customHeight="1"/>
    <row r="2583" s="36" customFormat="1" ht="18" customHeight="1"/>
    <row r="2584" s="36" customFormat="1" ht="18" customHeight="1"/>
    <row r="2585" s="36" customFormat="1" ht="18" customHeight="1"/>
    <row r="2586" s="36" customFormat="1" ht="18" customHeight="1"/>
    <row r="2587" s="36" customFormat="1" ht="18" customHeight="1"/>
    <row r="2588" s="36" customFormat="1" ht="18" customHeight="1"/>
    <row r="2589" s="36" customFormat="1" ht="18" customHeight="1"/>
    <row r="2590" s="36" customFormat="1" ht="18" customHeight="1"/>
    <row r="2591" s="36" customFormat="1" ht="18" customHeight="1"/>
    <row r="2592" s="36" customFormat="1" ht="18" customHeight="1"/>
    <row r="2593" s="36" customFormat="1" ht="18" customHeight="1"/>
    <row r="2594" s="36" customFormat="1" ht="18" customHeight="1"/>
    <row r="2595" s="36" customFormat="1" ht="18" customHeight="1"/>
    <row r="2596" s="36" customFormat="1" ht="18" customHeight="1"/>
    <row r="2597" s="36" customFormat="1" ht="18" customHeight="1"/>
    <row r="2598" s="36" customFormat="1" ht="18" customHeight="1"/>
    <row r="2599" s="36" customFormat="1" ht="18" customHeight="1"/>
    <row r="2600" s="36" customFormat="1" ht="18" customHeight="1"/>
    <row r="2601" s="36" customFormat="1" ht="18" customHeight="1"/>
    <row r="2602" s="36" customFormat="1" ht="18" customHeight="1"/>
    <row r="2603" s="36" customFormat="1" ht="18" customHeight="1"/>
    <row r="2604" s="36" customFormat="1" ht="18" customHeight="1"/>
    <row r="2605" s="36" customFormat="1" ht="18" customHeight="1"/>
    <row r="2606" s="36" customFormat="1" ht="18" customHeight="1"/>
    <row r="2607" s="36" customFormat="1" ht="18" customHeight="1"/>
    <row r="2608" s="36" customFormat="1" ht="18" customHeight="1"/>
    <row r="2609" s="36" customFormat="1" ht="18" customHeight="1"/>
    <row r="2610" s="36" customFormat="1" ht="18" customHeight="1"/>
    <row r="2611" s="36" customFormat="1" ht="18" customHeight="1"/>
    <row r="2612" s="36" customFormat="1" ht="18" customHeight="1"/>
    <row r="2613" s="36" customFormat="1" ht="18" customHeight="1"/>
    <row r="2614" s="36" customFormat="1" ht="18" customHeight="1"/>
    <row r="2615" s="36" customFormat="1" ht="18" customHeight="1"/>
    <row r="2616" s="36" customFormat="1" ht="18" customHeight="1"/>
    <row r="2617" s="36" customFormat="1" ht="18" customHeight="1"/>
    <row r="2618" s="36" customFormat="1" ht="18" customHeight="1"/>
    <row r="2619" s="36" customFormat="1" ht="18" customHeight="1"/>
    <row r="2620" s="36" customFormat="1" ht="18" customHeight="1"/>
    <row r="2621" s="36" customFormat="1" ht="18" customHeight="1"/>
    <row r="2622" s="36" customFormat="1" ht="18" customHeight="1"/>
    <row r="2623" s="36" customFormat="1" ht="18" customHeight="1"/>
    <row r="2624" s="36" customFormat="1" ht="18" customHeight="1"/>
    <row r="2625" s="36" customFormat="1" ht="18" customHeight="1"/>
    <row r="2626" s="36" customFormat="1" ht="18" customHeight="1"/>
    <row r="2627" s="36" customFormat="1" ht="18" customHeight="1"/>
    <row r="2628" s="36" customFormat="1" ht="18" customHeight="1"/>
    <row r="2629" s="36" customFormat="1" ht="18" customHeight="1"/>
    <row r="2630" s="36" customFormat="1" ht="18" customHeight="1"/>
    <row r="2631" s="36" customFormat="1" ht="18" customHeight="1"/>
    <row r="2632" s="36" customFormat="1" ht="18" customHeight="1"/>
    <row r="2633" s="36" customFormat="1" ht="18" customHeight="1"/>
    <row r="2634" s="36" customFormat="1" ht="18" customHeight="1"/>
    <row r="2635" s="36" customFormat="1" ht="18" customHeight="1"/>
    <row r="2636" s="36" customFormat="1" ht="18" customHeight="1"/>
    <row r="2637" s="36" customFormat="1" ht="18" customHeight="1"/>
    <row r="2638" s="36" customFormat="1" ht="18" customHeight="1"/>
    <row r="2639" s="36" customFormat="1" ht="18" customHeight="1"/>
    <row r="2640" s="36" customFormat="1" ht="18" customHeight="1"/>
    <row r="2641" s="36" customFormat="1" ht="18" customHeight="1"/>
    <row r="2642" s="36" customFormat="1" ht="18" customHeight="1"/>
    <row r="2643" s="36" customFormat="1" ht="18" customHeight="1"/>
    <row r="2644" s="36" customFormat="1" ht="18" customHeight="1"/>
    <row r="2645" s="36" customFormat="1" ht="18" customHeight="1"/>
    <row r="2646" s="36" customFormat="1" ht="18" customHeight="1"/>
    <row r="2647" s="36" customFormat="1" ht="18" customHeight="1"/>
    <row r="2648" s="36" customFormat="1" ht="18" customHeight="1"/>
    <row r="2649" s="36" customFormat="1" ht="18" customHeight="1"/>
    <row r="2650" s="36" customFormat="1" ht="18" customHeight="1"/>
    <row r="2651" s="36" customFormat="1" ht="18" customHeight="1"/>
    <row r="2652" s="36" customFormat="1" ht="18" customHeight="1"/>
    <row r="2653" s="36" customFormat="1" ht="18" customHeight="1"/>
    <row r="2654" s="36" customFormat="1" ht="18" customHeight="1"/>
    <row r="2655" s="36" customFormat="1" ht="18" customHeight="1"/>
    <row r="2656" s="36" customFormat="1" ht="18" customHeight="1"/>
    <row r="2657" s="36" customFormat="1" ht="18" customHeight="1"/>
    <row r="2658" s="36" customFormat="1" ht="18" customHeight="1"/>
    <row r="2659" s="36" customFormat="1" ht="18" customHeight="1"/>
    <row r="2660" s="36" customFormat="1" ht="18" customHeight="1"/>
    <row r="2661" s="36" customFormat="1" ht="18" customHeight="1"/>
    <row r="2662" s="36" customFormat="1" ht="18" customHeight="1"/>
    <row r="2663" s="36" customFormat="1" ht="18" customHeight="1"/>
    <row r="2664" s="36" customFormat="1" ht="18" customHeight="1"/>
    <row r="2665" s="36" customFormat="1" ht="18" customHeight="1"/>
    <row r="2666" s="36" customFormat="1" ht="18" customHeight="1"/>
    <row r="2667" s="36" customFormat="1" ht="18" customHeight="1"/>
    <row r="2668" s="36" customFormat="1" ht="18" customHeight="1"/>
    <row r="2669" s="36" customFormat="1" ht="18" customHeight="1"/>
    <row r="2670" s="36" customFormat="1" ht="18" customHeight="1"/>
    <row r="2671" s="36" customFormat="1" ht="18" customHeight="1"/>
    <row r="2672" s="36" customFormat="1" ht="18" customHeight="1"/>
    <row r="2673" s="36" customFormat="1" ht="18" customHeight="1"/>
    <row r="2674" s="36" customFormat="1" ht="18" customHeight="1"/>
    <row r="2675" s="36" customFormat="1" ht="18" customHeight="1"/>
    <row r="2676" s="36" customFormat="1" ht="18" customHeight="1"/>
    <row r="2677" s="36" customFormat="1" ht="18" customHeight="1"/>
    <row r="2678" s="36" customFormat="1" ht="18" customHeight="1"/>
    <row r="2679" s="36" customFormat="1" ht="18" customHeight="1"/>
    <row r="2680" s="36" customFormat="1" ht="18" customHeight="1"/>
    <row r="2681" s="36" customFormat="1" ht="18" customHeight="1"/>
    <row r="2682" s="36" customFormat="1" ht="18" customHeight="1"/>
    <row r="2683" s="36" customFormat="1" ht="18" customHeight="1"/>
    <row r="2684" s="36" customFormat="1" ht="18" customHeight="1"/>
    <row r="2685" s="36" customFormat="1" ht="18" customHeight="1"/>
    <row r="2686" s="36" customFormat="1" ht="18" customHeight="1"/>
    <row r="2687" s="36" customFormat="1" ht="18" customHeight="1"/>
    <row r="2688" s="36" customFormat="1" ht="18" customHeight="1"/>
    <row r="2689" s="36" customFormat="1" ht="18" customHeight="1"/>
    <row r="2690" s="36" customFormat="1" ht="18" customHeight="1"/>
    <row r="2691" s="36" customFormat="1" ht="18" customHeight="1"/>
    <row r="2692" s="36" customFormat="1" ht="18" customHeight="1"/>
    <row r="2693" s="36" customFormat="1" ht="18" customHeight="1"/>
    <row r="2694" s="36" customFormat="1" ht="18" customHeight="1"/>
    <row r="2695" s="36" customFormat="1" ht="18" customHeight="1"/>
    <row r="2696" s="36" customFormat="1" ht="18" customHeight="1"/>
    <row r="2697" s="36" customFormat="1" ht="18" customHeight="1"/>
    <row r="2698" s="36" customFormat="1" ht="18" customHeight="1"/>
    <row r="2699" s="36" customFormat="1" ht="18" customHeight="1"/>
    <row r="2700" s="36" customFormat="1" ht="18" customHeight="1"/>
    <row r="2701" s="36" customFormat="1" ht="18" customHeight="1"/>
    <row r="2702" s="36" customFormat="1" ht="18" customHeight="1"/>
    <row r="2703" s="36" customFormat="1" ht="18" customHeight="1"/>
    <row r="2704" s="36" customFormat="1" ht="18" customHeight="1"/>
    <row r="2705" s="36" customFormat="1" ht="18" customHeight="1"/>
    <row r="2706" s="36" customFormat="1" ht="18" customHeight="1"/>
    <row r="2707" s="36" customFormat="1" ht="18" customHeight="1"/>
    <row r="2708" s="36" customFormat="1" ht="18" customHeight="1"/>
    <row r="2709" s="36" customFormat="1" ht="18" customHeight="1"/>
    <row r="2710" s="36" customFormat="1" ht="18" customHeight="1"/>
    <row r="2711" s="36" customFormat="1" ht="18" customHeight="1"/>
    <row r="2712" s="36" customFormat="1" ht="18" customHeight="1"/>
    <row r="2713" s="36" customFormat="1" ht="18" customHeight="1"/>
    <row r="2714" s="36" customFormat="1" ht="18" customHeight="1"/>
    <row r="2715" s="36" customFormat="1" ht="18" customHeight="1"/>
    <row r="2716" s="36" customFormat="1" ht="18" customHeight="1"/>
    <row r="2717" s="36" customFormat="1" ht="18" customHeight="1"/>
    <row r="2718" s="36" customFormat="1" ht="18" customHeight="1"/>
    <row r="2719" s="36" customFormat="1" ht="18" customHeight="1"/>
    <row r="2720" s="36" customFormat="1" ht="18" customHeight="1"/>
    <row r="2721" s="36" customFormat="1" ht="18" customHeight="1"/>
    <row r="2722" s="36" customFormat="1" ht="18" customHeight="1"/>
    <row r="2723" s="36" customFormat="1" ht="18" customHeight="1"/>
    <row r="2724" s="36" customFormat="1" ht="18" customHeight="1"/>
    <row r="2725" s="36" customFormat="1" ht="18" customHeight="1"/>
    <row r="2726" s="36" customFormat="1" ht="18" customHeight="1"/>
    <row r="2727" s="36" customFormat="1" ht="18" customHeight="1"/>
    <row r="2728" s="36" customFormat="1" ht="18" customHeight="1"/>
    <row r="2729" s="36" customFormat="1" ht="18" customHeight="1"/>
    <row r="2730" s="36" customFormat="1" ht="18" customHeight="1"/>
    <row r="2731" s="36" customFormat="1" ht="18" customHeight="1"/>
    <row r="2732" s="36" customFormat="1" ht="18" customHeight="1"/>
    <row r="2733" s="36" customFormat="1" ht="18" customHeight="1"/>
    <row r="2734" s="36" customFormat="1" ht="18" customHeight="1"/>
    <row r="2735" s="36" customFormat="1" ht="18" customHeight="1"/>
    <row r="2736" s="36" customFormat="1" ht="18" customHeight="1"/>
    <row r="2737" s="36" customFormat="1" ht="18" customHeight="1"/>
    <row r="2738" s="36" customFormat="1" ht="18" customHeight="1"/>
    <row r="2739" s="36" customFormat="1" ht="18" customHeight="1"/>
    <row r="2740" s="36" customFormat="1" ht="18" customHeight="1"/>
    <row r="2741" s="36" customFormat="1" ht="18" customHeight="1"/>
    <row r="2742" s="36" customFormat="1" ht="18" customHeight="1"/>
    <row r="2743" s="36" customFormat="1" ht="18" customHeight="1"/>
    <row r="2744" s="36" customFormat="1" ht="18" customHeight="1"/>
    <row r="2745" s="36" customFormat="1" ht="18" customHeight="1"/>
    <row r="2746" s="36" customFormat="1" ht="18" customHeight="1"/>
    <row r="2747" s="36" customFormat="1" ht="18" customHeight="1"/>
    <row r="2748" s="36" customFormat="1" ht="18" customHeight="1"/>
    <row r="2749" s="36" customFormat="1" ht="18" customHeight="1"/>
    <row r="2750" s="36" customFormat="1" ht="18" customHeight="1"/>
    <row r="2751" s="36" customFormat="1" ht="18" customHeight="1"/>
    <row r="2752" s="36" customFormat="1" ht="18" customHeight="1"/>
    <row r="2753" s="36" customFormat="1" ht="18" customHeight="1"/>
    <row r="2754" s="36" customFormat="1" ht="18" customHeight="1"/>
    <row r="2755" s="36" customFormat="1" ht="18" customHeight="1"/>
    <row r="2756" s="36" customFormat="1" ht="18" customHeight="1"/>
    <row r="2757" s="36" customFormat="1" ht="18" customHeight="1"/>
    <row r="2758" s="36" customFormat="1" ht="18" customHeight="1"/>
    <row r="2759" s="36" customFormat="1" ht="18" customHeight="1"/>
    <row r="2760" s="36" customFormat="1" ht="18" customHeight="1"/>
    <row r="2761" s="36" customFormat="1" ht="18" customHeight="1"/>
    <row r="2762" s="36" customFormat="1" ht="18" customHeight="1"/>
    <row r="2763" s="36" customFormat="1" ht="18" customHeight="1"/>
    <row r="2764" s="36" customFormat="1" ht="18" customHeight="1"/>
    <row r="2765" s="36" customFormat="1" ht="18" customHeight="1"/>
    <row r="2766" s="36" customFormat="1" ht="18" customHeight="1"/>
    <row r="2767" s="36" customFormat="1" ht="18" customHeight="1"/>
    <row r="2768" s="36" customFormat="1" ht="18" customHeight="1"/>
    <row r="2769" s="36" customFormat="1" ht="18" customHeight="1"/>
    <row r="2770" s="36" customFormat="1" ht="18" customHeight="1"/>
    <row r="2771" s="36" customFormat="1" ht="18" customHeight="1"/>
    <row r="2772" s="36" customFormat="1" ht="18" customHeight="1"/>
    <row r="2773" s="36" customFormat="1" ht="18" customHeight="1"/>
    <row r="2774" s="36" customFormat="1" ht="18" customHeight="1"/>
    <row r="2775" s="36" customFormat="1" ht="18" customHeight="1"/>
    <row r="2776" s="36" customFormat="1" ht="18" customHeight="1"/>
    <row r="2777" s="36" customFormat="1" ht="18" customHeight="1"/>
    <row r="2778" s="36" customFormat="1" ht="18" customHeight="1"/>
    <row r="2779" s="36" customFormat="1" ht="18" customHeight="1"/>
    <row r="2780" s="36" customFormat="1" ht="18" customHeight="1"/>
    <row r="2781" s="36" customFormat="1" ht="18" customHeight="1"/>
    <row r="2782" s="36" customFormat="1" ht="18" customHeight="1"/>
    <row r="2783" s="36" customFormat="1" ht="18" customHeight="1"/>
    <row r="2784" s="36" customFormat="1" ht="18" customHeight="1"/>
    <row r="2785" s="36" customFormat="1" ht="18" customHeight="1"/>
    <row r="2786" s="36" customFormat="1" ht="18" customHeight="1"/>
    <row r="2787" s="36" customFormat="1" ht="18" customHeight="1"/>
    <row r="2788" s="36" customFormat="1" ht="18" customHeight="1"/>
    <row r="2789" s="36" customFormat="1" ht="18" customHeight="1"/>
    <row r="2790" s="36" customFormat="1" ht="18" customHeight="1"/>
    <row r="2791" s="36" customFormat="1" ht="18" customHeight="1"/>
    <row r="2792" s="36" customFormat="1" ht="18" customHeight="1"/>
    <row r="2793" s="36" customFormat="1" ht="18" customHeight="1"/>
    <row r="2794" s="36" customFormat="1" ht="18" customHeight="1"/>
    <row r="2795" s="36" customFormat="1" ht="18" customHeight="1"/>
    <row r="2796" s="36" customFormat="1" ht="18" customHeight="1"/>
    <row r="2797" s="36" customFormat="1" ht="18" customHeight="1"/>
    <row r="2798" s="36" customFormat="1" ht="18" customHeight="1"/>
    <row r="2799" s="36" customFormat="1" ht="18" customHeight="1"/>
    <row r="2800" s="36" customFormat="1" ht="18" customHeight="1"/>
    <row r="2801" s="36" customFormat="1" ht="18" customHeight="1"/>
    <row r="2802" s="36" customFormat="1" ht="18" customHeight="1"/>
    <row r="2803" s="36" customFormat="1" ht="18" customHeight="1"/>
    <row r="2804" s="36" customFormat="1" ht="18" customHeight="1"/>
    <row r="2805" s="36" customFormat="1" ht="18" customHeight="1"/>
    <row r="2806" s="36" customFormat="1" ht="18" customHeight="1"/>
    <row r="2807" s="36" customFormat="1" ht="18" customHeight="1"/>
    <row r="2808" s="36" customFormat="1" ht="18" customHeight="1"/>
    <row r="2809" s="36" customFormat="1" ht="18" customHeight="1"/>
    <row r="2810" s="36" customFormat="1" ht="18" customHeight="1"/>
    <row r="2811" s="36" customFormat="1" ht="18" customHeight="1"/>
    <row r="2812" s="36" customFormat="1" ht="18" customHeight="1"/>
    <row r="2813" s="36" customFormat="1" ht="18" customHeight="1"/>
    <row r="2814" s="36" customFormat="1" ht="18" customHeight="1"/>
    <row r="2815" s="36" customFormat="1" ht="18" customHeight="1"/>
    <row r="2816" s="36" customFormat="1" ht="18" customHeight="1"/>
    <row r="2817" s="36" customFormat="1" ht="18" customHeight="1"/>
    <row r="2818" s="36" customFormat="1" ht="18" customHeight="1"/>
    <row r="2819" s="36" customFormat="1" ht="18" customHeight="1"/>
    <row r="2820" s="36" customFormat="1" ht="18" customHeight="1"/>
    <row r="2821" s="36" customFormat="1" ht="18" customHeight="1"/>
    <row r="2822" s="36" customFormat="1" ht="18" customHeight="1"/>
    <row r="2823" s="36" customFormat="1" ht="18" customHeight="1"/>
    <row r="2824" s="36" customFormat="1" ht="18" customHeight="1"/>
    <row r="2825" s="36" customFormat="1" ht="18" customHeight="1"/>
    <row r="2826" s="36" customFormat="1" ht="18" customHeight="1"/>
    <row r="2827" s="36" customFormat="1" ht="18" customHeight="1"/>
    <row r="2828" s="36" customFormat="1" ht="18" customHeight="1"/>
    <row r="2829" s="36" customFormat="1" ht="18" customHeight="1"/>
    <row r="2830" s="36" customFormat="1" ht="18" customHeight="1"/>
    <row r="2831" s="36" customFormat="1" ht="18" customHeight="1"/>
    <row r="2832" s="36" customFormat="1" ht="18" customHeight="1"/>
  </sheetData>
  <mergeCells count="34">
    <mergeCell ref="H49:R49"/>
    <mergeCell ref="C40:E40"/>
    <mergeCell ref="F40:H40"/>
    <mergeCell ref="P40:R40"/>
    <mergeCell ref="C42:E42"/>
    <mergeCell ref="F42:H42"/>
    <mergeCell ref="P42:R42"/>
    <mergeCell ref="C44:E44"/>
    <mergeCell ref="H45:R45"/>
    <mergeCell ref="H46:R46"/>
    <mergeCell ref="H47:R47"/>
    <mergeCell ref="H48:R48"/>
    <mergeCell ref="C38:E38"/>
    <mergeCell ref="F38:H38"/>
    <mergeCell ref="O38:Q38"/>
    <mergeCell ref="C25:F25"/>
    <mergeCell ref="G25:R26"/>
    <mergeCell ref="C27:F27"/>
    <mergeCell ref="G27:H27"/>
    <mergeCell ref="C29:F29"/>
    <mergeCell ref="G29:J29"/>
    <mergeCell ref="L29:O29"/>
    <mergeCell ref="C30:F30"/>
    <mergeCell ref="G30:J30"/>
    <mergeCell ref="L30:O30"/>
    <mergeCell ref="C32:R32"/>
    <mergeCell ref="B35:R35"/>
    <mergeCell ref="C23:F23"/>
    <mergeCell ref="G23:J23"/>
    <mergeCell ref="O1:S1"/>
    <mergeCell ref="O10:R10"/>
    <mergeCell ref="L11:M11"/>
    <mergeCell ref="L15:M15"/>
    <mergeCell ref="B21:R21"/>
  </mergeCells>
  <phoneticPr fontId="4"/>
  <dataValidations count="4">
    <dataValidation type="list" imeMode="on" allowBlank="1" showInputMessage="1" showErrorMessage="1" sqref="S8" xr:uid="{6CC62F94-3646-4C4D-A21A-57A885A69B5C}">
      <formula1>"㊞,押印省略"</formula1>
    </dataValidation>
    <dataValidation type="list" allowBlank="1" showInputMessage="1" sqref="H47:R47" xr:uid="{CF80380B-A91E-4FEA-B186-9437E1D52319}">
      <formula1>"当座,普通"</formula1>
    </dataValidation>
    <dataValidation imeMode="on" allowBlank="1" showInputMessage="1" showErrorMessage="1" sqref="S16:S20 C45:C50 S11:S14 B2:B5" xr:uid="{A7D9349F-F72F-4920-9CEF-012EF774C092}"/>
    <dataValidation imeMode="off" allowBlank="1" showInputMessage="1" showErrorMessage="1" sqref="G23 G27" xr:uid="{339A9AC8-A5F9-4965-B6FA-ED2EAB350BF6}"/>
  </dataValidations>
  <printOptions horizontalCentered="1"/>
  <pageMargins left="0.51181102362204722" right="0.51181102362204722" top="0.74803149606299213" bottom="0.55118110236220474" header="0.31496062992125984" footer="0.31496062992125984"/>
  <pageSetup paperSize="9" scale="72" orientation="portrait" cellComments="asDisplayed" horizontalDpi="300" verticalDpi="300" r:id="rId1"/>
  <headerFooter>
    <oddHeader xml:space="preserve">&amp;R&amp;"BIZ UDPゴシック,標準"&amp;14
</oddHead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xCatchAll xmlns="eaf0e0e1-d8cb-499b-a144-081af81390aa" xsi:nil="true"/>
    <lcf76f155ced4ddcb4097134ff3c332f xmlns="3218f1d2-41fa-49fd-9b1d-5e37eef849e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C98E168296104BA0BAA8AA1883D287" ma:contentTypeVersion="19" ma:contentTypeDescription="Create a new document." ma:contentTypeScope="" ma:versionID="7f10126e938e002e116fdda261bf04e7">
  <xsd:schema xmlns:xsd="http://www.w3.org/2001/XMLSchema" xmlns:xs="http://www.w3.org/2001/XMLSchema" xmlns:p="http://schemas.microsoft.com/office/2006/metadata/properties" xmlns:ns1="http://schemas.microsoft.com/sharepoint/v3" xmlns:ns2="3218f1d2-41fa-49fd-9b1d-5e37eef849e3" xmlns:ns3="eaf0e0e1-d8cb-499b-a144-081af81390aa" xmlns:ns4="748636dd-998d-46fe-bd37-b30397d4c5f7" targetNamespace="http://schemas.microsoft.com/office/2006/metadata/properties" ma:root="true" ma:fieldsID="d857b522b53a566eb620782cb518e1f0" ns1:_="" ns2:_="" ns3:_="" ns4:_="">
    <xsd:import namespace="http://schemas.microsoft.com/sharepoint/v3"/>
    <xsd:import namespace="3218f1d2-41fa-49fd-9b1d-5e37eef849e3"/>
    <xsd:import namespace="eaf0e0e1-d8cb-499b-a144-081af81390aa"/>
    <xsd:import namespace="748636dd-998d-46fe-bd37-b30397d4c5f7"/>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4:SharedWithUsers" minOccurs="0"/>
                <xsd:element ref="ns4: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スケジュールの開始日"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スケジュールの終了日"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18f1d2-41fa-49fd-9b1d-5e37eef849e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7e32e000-d71a-4941-98f3-c6f5b59317f2"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f0e0e1-d8cb-499b-a144-081af81390aa"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29f8621-febb-4bc4-9fb4-476f8fb7b300}" ma:internalName="TaxCatchAll" ma:showField="CatchAllData" ma:web="eaf0e0e1-d8cb-499b-a144-081af81390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48636dd-998d-46fe-bd37-b30397d4c5f7"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8BE7C0-ACB3-42FB-96B3-11A1B48D1C19}">
  <ds:schemaRefs>
    <ds:schemaRef ds:uri="http://schemas.microsoft.com/office/2006/documentManagement/types"/>
    <ds:schemaRef ds:uri="3218f1d2-41fa-49fd-9b1d-5e37eef849e3"/>
    <ds:schemaRef ds:uri="http://purl.org/dc/elements/1.1/"/>
    <ds:schemaRef ds:uri="http://schemas.microsoft.com/office/2006/metadata/properties"/>
    <ds:schemaRef ds:uri="748636dd-998d-46fe-bd37-b30397d4c5f7"/>
    <ds:schemaRef ds:uri="http://schemas.microsoft.com/sharepoint/v3"/>
    <ds:schemaRef ds:uri="http://schemas.microsoft.com/office/infopath/2007/PartnerControls"/>
    <ds:schemaRef ds:uri="http://purl.org/dc/terms/"/>
    <ds:schemaRef ds:uri="eaf0e0e1-d8cb-499b-a144-081af81390a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ADDAC1B8-F2B7-4917-9F0E-D3E5922C2183}">
  <ds:schemaRefs>
    <ds:schemaRef ds:uri="http://schemas.microsoft.com/sharepoint/v3/contenttype/forms"/>
  </ds:schemaRefs>
</ds:datastoreItem>
</file>

<file path=customXml/itemProps3.xml><?xml version="1.0" encoding="utf-8"?>
<ds:datastoreItem xmlns:ds="http://schemas.openxmlformats.org/officeDocument/2006/customXml" ds:itemID="{9710337F-66DB-49B3-AE42-D92C3FCBE6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218f1d2-41fa-49fd-9b1d-5e37eef849e3"/>
    <ds:schemaRef ds:uri="eaf0e0e1-d8cb-499b-a144-081af81390aa"/>
    <ds:schemaRef ds:uri="748636dd-998d-46fe-bd37-b30397d4c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基本情報</vt:lpstr>
      <vt:lpstr>見積書（大学研修料方式）</vt:lpstr>
      <vt:lpstr>経費内訳書 </vt:lpstr>
      <vt:lpstr>請求書_概算払</vt:lpstr>
      <vt:lpstr>請求書_前金払</vt:lpstr>
      <vt:lpstr>経費報告書</vt:lpstr>
      <vt:lpstr>請求書_追給・ゼロ精算・確定払</vt:lpstr>
      <vt:lpstr>請求書_戻入</vt:lpstr>
      <vt:lpstr>請求書_ランプサム(確定払)</vt:lpstr>
      <vt:lpstr>基本情報!Print_Area</vt:lpstr>
      <vt:lpstr>'経費内訳書 '!Print_Area</vt:lpstr>
      <vt:lpstr>経費報告書!Print_Area</vt:lpstr>
      <vt:lpstr>'見積書（大学研修料方式）'!Print_Area</vt:lpstr>
      <vt:lpstr>'請求書_ランプサム(確定払)'!Print_Area</vt:lpstr>
      <vt:lpstr>請求書_概算払!Print_Area</vt:lpstr>
      <vt:lpstr>請求書_前金払!Print_Area</vt:lpstr>
      <vt:lpstr>請求書_追給・ゼロ精算・確定払!Print_Area</vt:lpstr>
      <vt:lpstr>請求書_戻入!Print_Area</vt:lpstr>
      <vt:lpstr>基本情報</vt:lpstr>
      <vt:lpstr>'請求書_ランプサム(確定払)'!請求書_追給</vt:lpstr>
      <vt:lpstr>請求書_戻入!請求書_追給</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2026-03-17T12:01:16Z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0x0101005DC98E168296104BA0BAA8AA1883D287</vt:lpwstr>
  </property>
  <property fmtid="{D5CDD505-2E9C-101B-9397-08002B2CF9AE}" pid="3" name="MediaServiceImageTags">
    <vt:lpwstr/>
  </property>
</Properties>
</file>