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fileSharing readOnlyRecommended="1"/>
  <workbookPr filterPrivacy="1" defaultThemeVersion="124226"/>
  <xr:revisionPtr revIDLastSave="0" documentId="8_{128F420A-3864-4A86-94C5-89469F16C596}" xr6:coauthVersionLast="47" xr6:coauthVersionMax="47" xr10:uidLastSave="{00000000-0000-0000-0000-000000000000}"/>
  <bookViews>
    <workbookView xWindow="2295" yWindow="2295" windowWidth="21600" windowHeight="11370" tabRatio="904" activeTab="4" xr2:uid="{00000000-000D-0000-FFFF-FFFF00000000}"/>
  </bookViews>
  <sheets>
    <sheet name="見積書（基準単価方式）" sheetId="4" r:id="rId1"/>
    <sheet name="経費内訳書 " sheetId="12" r:id="rId2"/>
    <sheet name="経費精算報告書" sheetId="13" r:id="rId3"/>
    <sheet name="請求書（概算払）" sheetId="15" r:id="rId4"/>
    <sheet name="請求書（確定払）" sheetId="14" r:id="rId5"/>
  </sheets>
  <definedNames>
    <definedName name="AA" localSheetId="2">#REF!</definedName>
    <definedName name="AA" localSheetId="1">#REF!</definedName>
    <definedName name="AA" localSheetId="3">#REF!</definedName>
    <definedName name="AA" localSheetId="4">#REF!</definedName>
    <definedName name="AA">#REF!</definedName>
    <definedName name="DATA" localSheetId="2">#REF!</definedName>
    <definedName name="DATA" localSheetId="1">#REF!</definedName>
    <definedName name="DATA" localSheetId="3">#REF!</definedName>
    <definedName name="DATA" localSheetId="4">#REF!</definedName>
    <definedName name="DATA">#REF!</definedName>
    <definedName name="_xlnm.Database" localSheetId="2">#REF!</definedName>
    <definedName name="_xlnm.Database" localSheetId="1">#REF!</definedName>
    <definedName name="_xlnm.Database" localSheetId="3">#REF!</definedName>
    <definedName name="_xlnm.Database" localSheetId="4">#REF!</definedName>
    <definedName name="_xlnm.Database">#REF!</definedName>
    <definedName name="DD" localSheetId="2">#REF!</definedName>
    <definedName name="DD" localSheetId="1">#REF!</definedName>
    <definedName name="DD" localSheetId="3">#REF!</definedName>
    <definedName name="DD" localSheetId="4">#REF!</definedName>
    <definedName name="DD">#REF!</definedName>
    <definedName name="_xlnm.Print_Area" localSheetId="2">経費精算報告書!$A$1:$L$40</definedName>
    <definedName name="_xlnm.Print_Area" localSheetId="1">'経費内訳書 '!$A$1:$H$23</definedName>
    <definedName name="_xlnm.Print_Area" localSheetId="0">'見積書（基準単価方式）'!$A$1:$L$37</definedName>
    <definedName name="_xlnm.Print_Area" localSheetId="3">'請求書（概算払）'!$A$1:$L$42</definedName>
    <definedName name="_xlnm.Print_Area" localSheetId="4">'請求書（確定払）'!$A$1:$L$43</definedName>
    <definedName name="q" localSheetId="2">#REF!</definedName>
    <definedName name="q" localSheetId="1">#REF!</definedName>
    <definedName name="q" localSheetId="3">#REF!</definedName>
    <definedName name="q" localSheetId="4">#REF!</definedName>
    <definedName name="q">#REF!</definedName>
    <definedName name="あ">#REF!</definedName>
    <definedName name="い">#REF!</definedName>
    <definedName name="う">#REF!</definedName>
    <definedName name="え">#REF!</definedName>
    <definedName name="お">#REF!</definedName>
    <definedName name="か">#REF!</definedName>
    <definedName name="き">#REF!</definedName>
    <definedName name="く">#REF!</definedName>
    <definedName name="け">#REF!</definedName>
    <definedName name="こ">#REF!</definedName>
    <definedName name="さ">#REF!</definedName>
    <definedName name="し">#REF!</definedName>
    <definedName name="す">#REF!</definedName>
    <definedName name="せ">#REF!</definedName>
    <definedName name="ドルレート" localSheetId="2">#REF!</definedName>
    <definedName name="ドルレート" localSheetId="1">#REF!</definedName>
    <definedName name="ドルレート" localSheetId="3">#REF!</definedName>
    <definedName name="ドルレート" localSheetId="4">#REF!</definedName>
    <definedName name="ドルレート">#REF!</definedName>
    <definedName name="なし" localSheetId="2">#REF!</definedName>
    <definedName name="なし" localSheetId="1">#REF!</definedName>
    <definedName name="なし" localSheetId="3">#REF!</definedName>
    <definedName name="なし" localSheetId="4">#REF!</definedName>
    <definedName name="なし">#REF!</definedName>
    <definedName name="一般業務費合計" localSheetId="2">#REF!</definedName>
    <definedName name="一般業務費合計" localSheetId="1">#REF!</definedName>
    <definedName name="一般業務費合計" localSheetId="3">#REF!</definedName>
    <definedName name="一般業務費合計" localSheetId="4">#REF!</definedName>
    <definedName name="一般業務費合計">#REF!</definedName>
    <definedName name="間接費合計" localSheetId="2">#REF!</definedName>
    <definedName name="間接費合計" localSheetId="1">#REF!</definedName>
    <definedName name="間接費合計" localSheetId="3">#REF!</definedName>
    <definedName name="間接費合計" localSheetId="4">#REF!</definedName>
    <definedName name="間接費合計">#REF!</definedName>
    <definedName name="基盤整備費合計" localSheetId="2">#REF!</definedName>
    <definedName name="基盤整備費合計" localSheetId="1">#REF!</definedName>
    <definedName name="基盤整備費合計" localSheetId="3">#REF!</definedName>
    <definedName name="基盤整備費合計" localSheetId="4">#REF!</definedName>
    <definedName name="基盤整備費合計">#REF!</definedName>
    <definedName name="基本人件費" localSheetId="2">#REF!</definedName>
    <definedName name="基本人件費" localSheetId="1">#REF!</definedName>
    <definedName name="基本人件費" localSheetId="3">#REF!</definedName>
    <definedName name="基本人件費" localSheetId="4">#REF!</definedName>
    <definedName name="基本人件費">#REF!</definedName>
    <definedName name="技術交換費合計" localSheetId="2">#REF!</definedName>
    <definedName name="技術交換費合計" localSheetId="1">#REF!</definedName>
    <definedName name="技術交換費合計" localSheetId="3">#REF!</definedName>
    <definedName name="技術交換費合計" localSheetId="4">#REF!</definedName>
    <definedName name="技術交換費合計">#REF!</definedName>
    <definedName name="供与機材輸送費合計" localSheetId="2">#REF!</definedName>
    <definedName name="供与機材輸送費合計" localSheetId="1">#REF!</definedName>
    <definedName name="供与機材輸送費合計" localSheetId="3">#REF!</definedName>
    <definedName name="供与機材輸送費合計" localSheetId="4">#REF!</definedName>
    <definedName name="供与機材輸送費合計">#REF!</definedName>
    <definedName name="業務人件費・業務管理費">#REF!</definedName>
    <definedName name="契約年度" localSheetId="2">#REF!</definedName>
    <definedName name="契約年度" localSheetId="1">#REF!</definedName>
    <definedName name="契約年度" localSheetId="3">#REF!</definedName>
    <definedName name="契約年度" localSheetId="4">#REF!</definedName>
    <definedName name="契約年度">#REF!</definedName>
    <definedName name="現地業務費合計" localSheetId="2">#REF!</definedName>
    <definedName name="現地業務費合計" localSheetId="1">#REF!</definedName>
    <definedName name="現地業務費合計" localSheetId="3">#REF!</definedName>
    <definedName name="現地業務費合計" localSheetId="4">#REF!</definedName>
    <definedName name="現地業務費合計">#REF!</definedName>
    <definedName name="現地研修費合計" localSheetId="2">#REF!</definedName>
    <definedName name="現地研修費合計" localSheetId="1">#REF!</definedName>
    <definedName name="現地研修費合計" localSheetId="3">#REF!</definedName>
    <definedName name="現地研修費合計" localSheetId="4">#REF!</definedName>
    <definedName name="現地研修費合計">#REF!</definedName>
    <definedName name="現地通貨レート" localSheetId="2">#REF!</definedName>
    <definedName name="現地通貨レート" localSheetId="1">#REF!</definedName>
    <definedName name="現地通貨レート" localSheetId="3">#REF!</definedName>
    <definedName name="現地通貨レート" localSheetId="4">#REF!</definedName>
    <definedName name="現地通貨レート">#REF!</definedName>
    <definedName name="航空賃C" localSheetId="2">#REF!</definedName>
    <definedName name="航空賃C" localSheetId="1">#REF!</definedName>
    <definedName name="航空賃C" localSheetId="3">#REF!</definedName>
    <definedName name="航空賃C" localSheetId="4">#REF!</definedName>
    <definedName name="航空賃C">#REF!</definedName>
    <definedName name="航空賃Y" localSheetId="2">#REF!</definedName>
    <definedName name="航空賃Y" localSheetId="1">#REF!</definedName>
    <definedName name="航空賃Y" localSheetId="3">#REF!</definedName>
    <definedName name="航空賃Y" localSheetId="4">#REF!</definedName>
    <definedName name="航空賃Y">#REF!</definedName>
    <definedName name="国内旅費" localSheetId="2">#REF!</definedName>
    <definedName name="国内旅費" localSheetId="1">#REF!</definedName>
    <definedName name="国内旅費" localSheetId="3">#REF!</definedName>
    <definedName name="国内旅費" localSheetId="4">#REF!</definedName>
    <definedName name="国内旅費">#REF!</definedName>
    <definedName name="資機材費合計" localSheetId="2">#REF!</definedName>
    <definedName name="資機材費合計" localSheetId="1">#REF!</definedName>
    <definedName name="資機材費合計" localSheetId="3">#REF!</definedName>
    <definedName name="資機材費合計" localSheetId="4">#REF!</definedName>
    <definedName name="資機材費合計">#REF!</definedName>
    <definedName name="地域" localSheetId="2">#REF!</definedName>
    <definedName name="地域" localSheetId="1">#REF!</definedName>
    <definedName name="地域" localSheetId="3">#REF!</definedName>
    <definedName name="地域" localSheetId="4">#REF!</definedName>
    <definedName name="地域">#REF!</definedName>
    <definedName name="調査旅費合計" localSheetId="2">#REF!</definedName>
    <definedName name="調査旅費合計" localSheetId="1">#REF!</definedName>
    <definedName name="調査旅費合計" localSheetId="3">#REF!</definedName>
    <definedName name="調査旅費合計" localSheetId="4">#REF!</definedName>
    <definedName name="調査旅費合計">#REF!</definedName>
    <definedName name="直人費コンサル" localSheetId="2">#REF!</definedName>
    <definedName name="直人費コンサル" localSheetId="1">#REF!</definedName>
    <definedName name="直人費コンサル" localSheetId="3">#REF!</definedName>
    <definedName name="直人費コンサル" localSheetId="4">#REF!</definedName>
    <definedName name="直人費コンサル">#REF!</definedName>
    <definedName name="直人費合計" localSheetId="2">#REF!</definedName>
    <definedName name="直人費合計" localSheetId="1">#REF!</definedName>
    <definedName name="直人費合計" localSheetId="3">#REF!</definedName>
    <definedName name="直人費合計" localSheetId="4">#REF!</definedName>
    <definedName name="直人費合計">#REF!</definedName>
    <definedName name="直接経費" localSheetId="2">#REF!</definedName>
    <definedName name="直接経費" localSheetId="1">#REF!</definedName>
    <definedName name="直接経費" localSheetId="3">#REF!</definedName>
    <definedName name="直接経費" localSheetId="4">#REF!</definedName>
    <definedName name="直接経費">#REF!</definedName>
    <definedName name="直接費" localSheetId="2">#REF!</definedName>
    <definedName name="直接費" localSheetId="1">#REF!</definedName>
    <definedName name="直接費" localSheetId="3">#REF!</definedName>
    <definedName name="直接費" localSheetId="4">#REF!</definedName>
    <definedName name="直接費">#REF!</definedName>
    <definedName name="通訳単価" localSheetId="2">#REF!</definedName>
    <definedName name="通訳単価" localSheetId="1">#REF!</definedName>
    <definedName name="通訳単価" localSheetId="3">#REF!</definedName>
    <definedName name="通訳単価" localSheetId="4">#REF!</definedName>
    <definedName name="通訳単価">#REF!</definedName>
    <definedName name="報告書作成費合計" localSheetId="2">#REF!</definedName>
    <definedName name="報告書作成費合計" localSheetId="1">#REF!</definedName>
    <definedName name="報告書作成費合計" localSheetId="3">#REF!</definedName>
    <definedName name="報告書作成費合計" localSheetId="4">#REF!</definedName>
    <definedName name="報告書作成費合計">#REF!</definedName>
  </definedNames>
  <calcPr calcId="191028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4" l="1"/>
  <c r="A5" i="14"/>
  <c r="A6" i="14"/>
  <c r="G8" i="14"/>
  <c r="G9" i="14"/>
  <c r="D14" i="14"/>
  <c r="D17" i="14"/>
  <c r="D19" i="14"/>
  <c r="G19" i="14"/>
  <c r="D21" i="14"/>
  <c r="G21" i="14"/>
  <c r="D13" i="12"/>
  <c r="B13" i="12" l="1"/>
  <c r="G7" i="12" l="1"/>
  <c r="G9" i="12" l="1"/>
  <c r="G13" i="12"/>
  <c r="G15" i="12" s="1"/>
  <c r="I27" i="14" s="1"/>
  <c r="G20" i="12" l="1"/>
  <c r="H30" i="13"/>
  <c r="G10" i="12"/>
  <c r="H30" i="4"/>
  <c r="G16" i="12"/>
  <c r="D27" i="14" s="1"/>
  <c r="D33" i="14" s="1"/>
  <c r="G19" i="12" l="1"/>
  <c r="C35" i="13"/>
  <c r="C30" i="13"/>
  <c r="C30" i="4"/>
  <c r="C34" i="13"/>
  <c r="G22" i="13"/>
  <c r="D22" i="13"/>
  <c r="G20" i="13"/>
  <c r="D20" i="13"/>
  <c r="D18" i="13"/>
  <c r="D15" i="13"/>
  <c r="G9" i="13"/>
  <c r="G8" i="13"/>
  <c r="A6" i="13"/>
  <c r="A5" i="13"/>
  <c r="G22" i="15"/>
  <c r="D22" i="15"/>
  <c r="G20" i="15"/>
  <c r="D20" i="15"/>
  <c r="D18" i="15"/>
  <c r="D15" i="15"/>
  <c r="G9" i="15"/>
  <c r="G8" i="15"/>
  <c r="A6" i="15"/>
  <c r="A5" i="15"/>
  <c r="C36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提出日は、「㎜/dd」で入力してください。</t>
        </r>
      </text>
    </comment>
    <comment ref="L8" authorId="0" shapeId="0" xr:uid="{00000000-0006-0000-0000-000002000000}">
      <text>
        <r>
          <rPr>
            <sz val="12"/>
            <color indexed="81"/>
            <rFont val="ＭＳ Ｐゴシック"/>
            <family val="3"/>
            <charset val="128"/>
          </rPr>
          <t>「受託機関名」及び
「役職名」、「代表者名」は、
上書きしてください。</t>
        </r>
      </text>
    </comment>
    <comment ref="G20" authorId="0" shapeId="0" xr:uid="{00000000-0006-0000-0000-000003000000}">
      <text>
        <r>
          <rPr>
            <sz val="12"/>
            <color indexed="81"/>
            <rFont val="ＭＳ Ｐゴシック"/>
            <family val="3"/>
            <charset val="128"/>
          </rPr>
          <t>契約履行期間及び技術研修期間は、「㎜/dd」または、「yyyy/㎜/dd」で
入力してください。</t>
        </r>
      </text>
    </comment>
    <comment ref="J34" authorId="0" shapeId="0" xr:uid="{00000000-0006-0000-0000-000004000000}">
      <text>
        <r>
          <rPr>
            <b/>
            <u/>
            <sz val="9"/>
            <color indexed="81"/>
            <rFont val="MS P ゴシック"/>
            <family val="3"/>
            <charset val="128"/>
          </rPr>
          <t>第1年次見積書表紙にのみ記載</t>
        </r>
        <r>
          <rPr>
            <sz val="9"/>
            <color indexed="81"/>
            <rFont val="MS P ゴシック"/>
            <family val="3"/>
            <charset val="128"/>
          </rPr>
          <t xml:space="preserve">
・課題別研修など3年間でJICAが同じ受託者との契約を想定している場合（2年目、3年目は継続契約の場合）は、当該例のように、</t>
        </r>
        <r>
          <rPr>
            <b/>
            <sz val="9"/>
            <color indexed="81"/>
            <rFont val="MS P ゴシック"/>
            <family val="3"/>
            <charset val="128"/>
          </rPr>
          <t>初回契約時のみ</t>
        </r>
        <r>
          <rPr>
            <sz val="9"/>
            <color indexed="81"/>
            <rFont val="MS P ゴシック"/>
            <family val="3"/>
            <charset val="128"/>
          </rPr>
          <t>全体期間の見積額をご記載ください。
・1，2年目は遠隔、3年目は来日想定の場合など、全体見積額が初年度×3とも限らない場合は、積み上げた概算額をご記載ください。
（2年目以降の金額は契約交渉未了の見積金額で構いません。）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" authorId="0" shapeId="0" xr:uid="{00000000-0006-0000-0100-000001000000}">
      <text>
        <r>
          <rPr>
            <sz val="11"/>
            <color indexed="81"/>
            <rFont val="ＭＳ Ｐゴシック"/>
            <family val="3"/>
            <charset val="128"/>
          </rPr>
          <t xml:space="preserve">契約書の附属書として添付する場合は、
</t>
        </r>
        <r>
          <rPr>
            <b/>
            <sz val="11"/>
            <color indexed="81"/>
            <rFont val="ＭＳ Ｐゴシック"/>
            <family val="3"/>
            <charset val="128"/>
          </rPr>
          <t>「附属書Ⅱ」</t>
        </r>
        <r>
          <rPr>
            <sz val="11"/>
            <color indexed="81"/>
            <rFont val="ＭＳ Ｐゴシック"/>
            <family val="3"/>
            <charset val="128"/>
          </rPr>
          <t>に変更してください。
※左詰め</t>
        </r>
      </text>
    </comment>
    <comment ref="A7" authorId="0" shapeId="0" xr:uid="{00000000-0006-0000-0100-000002000000}">
      <text>
        <r>
          <rPr>
            <sz val="10"/>
            <color indexed="81"/>
            <rFont val="ＭＳ Ｐゴシック"/>
            <family val="3"/>
            <charset val="128"/>
          </rPr>
          <t>契約書及び精算報告書に添付する場合は、
「</t>
        </r>
        <r>
          <rPr>
            <b/>
            <sz val="10"/>
            <color indexed="81"/>
            <rFont val="ＭＳ Ｐゴシック"/>
            <family val="3"/>
            <charset val="128"/>
          </rPr>
          <t>契約金額</t>
        </r>
        <r>
          <rPr>
            <sz val="10"/>
            <color indexed="81"/>
            <rFont val="ＭＳ Ｐゴシック"/>
            <family val="3"/>
            <charset val="128"/>
          </rPr>
          <t>」に変更してください。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" authorId="0" shapeId="0" xr:uid="{00000000-0006-0000-0200-000001000000}">
      <text>
        <r>
          <rPr>
            <sz val="11"/>
            <color indexed="81"/>
            <rFont val="ＭＳ Ｐゴシック"/>
            <family val="3"/>
            <charset val="128"/>
          </rPr>
          <t>提出日は、「㎜/dd」で入力してください。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" authorId="0" shapeId="0" xr:uid="{00000000-0006-0000-0300-000001000000}">
      <text>
        <r>
          <rPr>
            <sz val="11"/>
            <color indexed="81"/>
            <rFont val="ＭＳ Ｐゴシック"/>
            <family val="3"/>
            <charset val="128"/>
          </rPr>
          <t>提出日は、「㎜/dd」で入力してください。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" authorId="0" shapeId="0" xr:uid="{00000000-0006-0000-0400-000001000000}">
      <text>
        <r>
          <rPr>
            <sz val="11"/>
            <color indexed="81"/>
            <rFont val="ＭＳ Ｐゴシック"/>
            <family val="3"/>
            <charset val="128"/>
          </rPr>
          <t>提出日は、「㎜/dd」で入力してください。</t>
        </r>
      </text>
    </comment>
    <comment ref="L9" authorId="0" shapeId="0" xr:uid="{6FB45A9D-0911-48FA-AAAA-BA7988086A2E}">
      <text>
        <r>
          <rPr>
            <sz val="9"/>
            <color indexed="81"/>
            <rFont val="MS P ゴシック"/>
            <family val="3"/>
            <charset val="128"/>
          </rPr>
          <t xml:space="preserve">押印省略可。
省略する場合は、当機構HP掲載「研修委託契約における契約関連書類の押印等の取扱い」を参照ください。
https://www.jica.go.jp/activities/schemes/tr_japan/guideline.html
</t>
        </r>
      </text>
    </comment>
    <comment ref="B23" authorId="0" shapeId="0" xr:uid="{7D9729C0-ECB0-46B0-B3B3-D2F868C7E647}">
      <text>
        <r>
          <rPr>
            <sz val="9"/>
            <color indexed="81"/>
            <rFont val="MS P ゴシック"/>
            <family val="3"/>
            <charset val="128"/>
          </rPr>
          <t xml:space="preserve">・差引請求額が0円の場合も、適格請求書をご送付ください。
・業務完了日＝業務完了報告書提出日
</t>
        </r>
      </text>
    </comment>
  </commentList>
</comments>
</file>

<file path=xl/sharedStrings.xml><?xml version="1.0" encoding="utf-8"?>
<sst xmlns="http://schemas.openxmlformats.org/spreadsheetml/2006/main" count="152" uniqueCount="89">
  <si>
    <t>　</t>
  </si>
  <si>
    <t>20○○年○月○日</t>
    <phoneticPr fontId="8"/>
  </si>
  <si>
    <t>独立行政法人国際協力機構</t>
    <phoneticPr fontId="6"/>
  </si>
  <si>
    <t>○○センター　契約担当役</t>
    <rPh sb="7" eb="9">
      <t>ケイヤク</t>
    </rPh>
    <rPh sb="9" eb="11">
      <t>タントウ</t>
    </rPh>
    <rPh sb="11" eb="12">
      <t>ヤク</t>
    </rPh>
    <phoneticPr fontId="9"/>
  </si>
  <si>
    <t>所長　△△　△△△　殿</t>
    <rPh sb="0" eb="2">
      <t>ショチョウ</t>
    </rPh>
    <rPh sb="10" eb="11">
      <t>デン</t>
    </rPh>
    <phoneticPr fontId="9"/>
  </si>
  <si>
    <t>受託機関名</t>
    <rPh sb="0" eb="2">
      <t>ジュタク</t>
    </rPh>
    <rPh sb="2" eb="4">
      <t>キカン</t>
    </rPh>
    <rPh sb="4" eb="5">
      <t>メイ</t>
    </rPh>
    <phoneticPr fontId="6"/>
  </si>
  <si>
    <t>役職名　代表者名</t>
    <rPh sb="0" eb="3">
      <t>ヤクショクメイ</t>
    </rPh>
    <rPh sb="4" eb="7">
      <t>ダイヒョウシャ</t>
    </rPh>
    <phoneticPr fontId="6"/>
  </si>
  <si>
    <t>㊞</t>
    <phoneticPr fontId="8"/>
  </si>
  <si>
    <t>研修実施経費見積書</t>
    <rPh sb="2" eb="3">
      <t>ミ</t>
    </rPh>
    <rPh sb="3" eb="4">
      <t>シ</t>
    </rPh>
    <phoneticPr fontId="6"/>
  </si>
  <si>
    <t>研修コース名：</t>
    <rPh sb="5" eb="6">
      <t>メイ</t>
    </rPh>
    <phoneticPr fontId="6"/>
  </si>
  <si>
    <t>20○○年度　○○○研修
「○○○○○」</t>
    <phoneticPr fontId="8"/>
  </si>
  <si>
    <t>研修員数：</t>
    <rPh sb="3" eb="4">
      <t>スウ</t>
    </rPh>
    <phoneticPr fontId="8"/>
  </si>
  <si>
    <t>○名</t>
    <phoneticPr fontId="6"/>
  </si>
  <si>
    <t>契約履行期間：</t>
    <rPh sb="0" eb="2">
      <t>ケイヤク</t>
    </rPh>
    <rPh sb="2" eb="4">
      <t>リコウ</t>
    </rPh>
    <rPh sb="4" eb="6">
      <t>キカン</t>
    </rPh>
    <phoneticPr fontId="6"/>
  </si>
  <si>
    <t>～</t>
    <phoneticPr fontId="8"/>
  </si>
  <si>
    <t>（技術研修期間</t>
    <rPh sb="1" eb="3">
      <t>ギジュツ</t>
    </rPh>
    <rPh sb="3" eb="5">
      <t>ケンシュウ</t>
    </rPh>
    <rPh sb="5" eb="7">
      <t>キカン</t>
    </rPh>
    <phoneticPr fontId="6"/>
  </si>
  <si>
    <t>20○○年○月○日</t>
  </si>
  <si>
    <t>）</t>
    <phoneticPr fontId="8"/>
  </si>
  <si>
    <t>上記の研修実施にかかる経費を下記のとおり見積もります。</t>
    <phoneticPr fontId="6"/>
  </si>
  <si>
    <t>記</t>
  </si>
  <si>
    <t>１．見積金額：</t>
    <rPh sb="2" eb="4">
      <t>ミツ</t>
    </rPh>
    <rPh sb="4" eb="6">
      <t>キンガク</t>
    </rPh>
    <phoneticPr fontId="6"/>
  </si>
  <si>
    <t>２．経費内訳：</t>
    <rPh sb="2" eb="4">
      <t>ケイヒ</t>
    </rPh>
    <rPh sb="4" eb="6">
      <t>ウチワケ</t>
    </rPh>
    <phoneticPr fontId="8"/>
  </si>
  <si>
    <t>別紙１のとおり</t>
    <rPh sb="0" eb="2">
      <t>ベッシ</t>
    </rPh>
    <phoneticPr fontId="4"/>
  </si>
  <si>
    <t>３．全体期間（３年間）の見積総額（概算／税込）：●●円（初年度見積金額×３）</t>
    <phoneticPr fontId="4"/>
  </si>
  <si>
    <t>以 上</t>
    <rPh sb="0" eb="1">
      <t>イ</t>
    </rPh>
    <rPh sb="2" eb="3">
      <t>ウエ</t>
    </rPh>
    <phoneticPr fontId="8"/>
  </si>
  <si>
    <t>【別紙1】</t>
    <phoneticPr fontId="6"/>
  </si>
  <si>
    <t>経費内訳書</t>
    <phoneticPr fontId="6"/>
  </si>
  <si>
    <t>※研修実施基準単価</t>
    <rPh sb="1" eb="3">
      <t>ケンシュウ</t>
    </rPh>
    <rPh sb="3" eb="5">
      <t>ジッシ</t>
    </rPh>
    <rPh sb="5" eb="7">
      <t>キジュン</t>
    </rPh>
    <rPh sb="7" eb="9">
      <t>タンカ</t>
    </rPh>
    <phoneticPr fontId="4"/>
  </si>
  <si>
    <t>日額単価</t>
    <rPh sb="0" eb="2">
      <t>ニチガク</t>
    </rPh>
    <rPh sb="2" eb="4">
      <t>タンカ</t>
    </rPh>
    <phoneticPr fontId="4"/>
  </si>
  <si>
    <t>技術研修日数</t>
    <rPh sb="0" eb="2">
      <t>ギジュツ</t>
    </rPh>
    <rPh sb="2" eb="4">
      <t>ケンシュウ</t>
    </rPh>
    <rPh sb="4" eb="6">
      <t>ニッスウ</t>
    </rPh>
    <phoneticPr fontId="4"/>
  </si>
  <si>
    <t>区分</t>
    <rPh sb="0" eb="2">
      <t>クブン</t>
    </rPh>
    <phoneticPr fontId="4"/>
  </si>
  <si>
    <t>日額単価（税抜）</t>
    <rPh sb="0" eb="2">
      <t>ニチガク</t>
    </rPh>
    <rPh sb="2" eb="4">
      <t>タンカ</t>
    </rPh>
    <rPh sb="5" eb="7">
      <t>ゼイヌキ</t>
    </rPh>
    <phoneticPr fontId="4"/>
  </si>
  <si>
    <t>見積金額：　</t>
    <rPh sb="0" eb="2">
      <t>ミツモリ</t>
    </rPh>
    <rPh sb="2" eb="4">
      <t>キンガク</t>
    </rPh>
    <phoneticPr fontId="4"/>
  </si>
  <si>
    <t>円×</t>
    <rPh sb="0" eb="1">
      <t>エン</t>
    </rPh>
    <phoneticPr fontId="4"/>
  </si>
  <si>
    <t>日</t>
    <rPh sb="0" eb="1">
      <t>ニチ</t>
    </rPh>
    <phoneticPr fontId="4"/>
  </si>
  <si>
    <t>＝</t>
    <phoneticPr fontId="4"/>
  </si>
  <si>
    <t>円（a）</t>
    <rPh sb="0" eb="1">
      <t>エン</t>
    </rPh>
    <phoneticPr fontId="4"/>
  </si>
  <si>
    <t>基準単価</t>
  </si>
  <si>
    <t>事務作業が少なく済む視察型コースあるいは外国語での対応が必要でないコース</t>
  </si>
  <si>
    <t>円（b）</t>
    <rPh sb="0" eb="1">
      <t>エン</t>
    </rPh>
    <phoneticPr fontId="4"/>
  </si>
  <si>
    <t>見積金額合計（Ⅰ）</t>
    <phoneticPr fontId="4"/>
  </si>
  <si>
    <r>
      <t>円</t>
    </r>
    <r>
      <rPr>
        <sz val="11"/>
        <rFont val="ＭＳ ゴシック"/>
        <family val="3"/>
        <charset val="128"/>
      </rPr>
      <t>（a＋b）</t>
    </r>
    <rPh sb="0" eb="1">
      <t>エン</t>
    </rPh>
    <phoneticPr fontId="4"/>
  </si>
  <si>
    <t>精算金額：</t>
    <rPh sb="0" eb="2">
      <t>セイサン</t>
    </rPh>
    <rPh sb="2" eb="4">
      <t>キンガク</t>
    </rPh>
    <phoneticPr fontId="4"/>
  </si>
  <si>
    <t>円（c）</t>
    <rPh sb="0" eb="1">
      <t>エン</t>
    </rPh>
    <phoneticPr fontId="4"/>
  </si>
  <si>
    <t>円（d）</t>
    <rPh sb="0" eb="1">
      <t>エン</t>
    </rPh>
    <phoneticPr fontId="4"/>
  </si>
  <si>
    <t>精算金額合計（Ⅱ）</t>
    <phoneticPr fontId="4"/>
  </si>
  <si>
    <r>
      <t>円</t>
    </r>
    <r>
      <rPr>
        <sz val="11"/>
        <rFont val="ＭＳ ゴシック"/>
        <family val="3"/>
        <charset val="128"/>
      </rPr>
      <t>（c＋d）</t>
    </r>
    <rPh sb="0" eb="1">
      <t>エン</t>
    </rPh>
    <phoneticPr fontId="4"/>
  </si>
  <si>
    <t>差引金額：</t>
    <rPh sb="0" eb="2">
      <t>サシヒキ</t>
    </rPh>
    <rPh sb="2" eb="4">
      <t>キンガク</t>
    </rPh>
    <phoneticPr fontId="4"/>
  </si>
  <si>
    <r>
      <t>円</t>
    </r>
    <r>
      <rPr>
        <sz val="11"/>
        <rFont val="ＭＳ ゴシック"/>
        <family val="3"/>
        <charset val="128"/>
      </rPr>
      <t>（Ⅰ-Ⅱ）</t>
    </r>
    <rPh sb="0" eb="1">
      <t>エン</t>
    </rPh>
    <phoneticPr fontId="4"/>
  </si>
  <si>
    <t>円）（b-d）</t>
    <rPh sb="0" eb="1">
      <t>エン</t>
    </rPh>
    <phoneticPr fontId="4"/>
  </si>
  <si>
    <t>※消費税及び地方消費税額は、1円未満端数切り捨て</t>
    <rPh sb="1" eb="4">
      <t>ショウヒゼイ</t>
    </rPh>
    <rPh sb="4" eb="5">
      <t>オヨ</t>
    </rPh>
    <rPh sb="6" eb="12">
      <t>チホウショウヒゼイガク</t>
    </rPh>
    <rPh sb="15" eb="18">
      <t>エンミマン</t>
    </rPh>
    <rPh sb="18" eb="20">
      <t>ハスウ</t>
    </rPh>
    <rPh sb="20" eb="21">
      <t>キ</t>
    </rPh>
    <rPh sb="22" eb="23">
      <t>ス</t>
    </rPh>
    <phoneticPr fontId="4"/>
  </si>
  <si>
    <t>以　上</t>
    <rPh sb="0" eb="1">
      <t>イ</t>
    </rPh>
    <rPh sb="2" eb="3">
      <t>ウエ</t>
    </rPh>
    <phoneticPr fontId="4"/>
  </si>
  <si>
    <t>経費精算報告書</t>
    <rPh sb="0" eb="2">
      <t>ケイヒ</t>
    </rPh>
    <rPh sb="2" eb="4">
      <t>セイサン</t>
    </rPh>
    <rPh sb="4" eb="7">
      <t>ホウコクショ</t>
    </rPh>
    <phoneticPr fontId="6"/>
  </si>
  <si>
    <t>上記の研修実施にかかる経費を下記のとおり精算いたします。</t>
    <rPh sb="20" eb="22">
      <t>セイサン</t>
    </rPh>
    <phoneticPr fontId="6"/>
  </si>
  <si>
    <t>精算金額：</t>
    <rPh sb="0" eb="2">
      <t>セイサン</t>
    </rPh>
    <rPh sb="2" eb="4">
      <t>キンガク</t>
    </rPh>
    <phoneticPr fontId="6"/>
  </si>
  <si>
    <t>金額</t>
    <rPh sb="0" eb="1">
      <t>キン</t>
    </rPh>
    <rPh sb="1" eb="2">
      <t>ガク</t>
    </rPh>
    <phoneticPr fontId="4"/>
  </si>
  <si>
    <t>算出基礎</t>
    <rPh sb="0" eb="2">
      <t>サンシュツ</t>
    </rPh>
    <rPh sb="2" eb="4">
      <t>キソ</t>
    </rPh>
    <phoneticPr fontId="4"/>
  </si>
  <si>
    <t>備考</t>
    <rPh sb="0" eb="2">
      <t>ビコウ</t>
    </rPh>
    <phoneticPr fontId="4"/>
  </si>
  <si>
    <t>契約金額</t>
    <rPh sb="0" eb="2">
      <t>ケイヤク</t>
    </rPh>
    <rPh sb="2" eb="4">
      <t>キンガク</t>
    </rPh>
    <phoneticPr fontId="4"/>
  </si>
  <si>
    <t>「経費内訳書」のとおり</t>
    <rPh sb="1" eb="3">
      <t>ケイヒ</t>
    </rPh>
    <rPh sb="3" eb="6">
      <t>ウチワケショ</t>
    </rPh>
    <phoneticPr fontId="4"/>
  </si>
  <si>
    <t>精算金額</t>
    <rPh sb="0" eb="2">
      <t>セイサン</t>
    </rPh>
    <rPh sb="2" eb="4">
      <t>キンガク</t>
    </rPh>
    <phoneticPr fontId="4"/>
  </si>
  <si>
    <t>差引金額</t>
    <rPh sb="0" eb="2">
      <t>サシヒキ</t>
    </rPh>
    <rPh sb="2" eb="4">
      <t>キンガク</t>
    </rPh>
    <phoneticPr fontId="4"/>
  </si>
  <si>
    <t>研修実施経費概算払請求書</t>
    <rPh sb="0" eb="2">
      <t>ケンシュウ</t>
    </rPh>
    <rPh sb="2" eb="4">
      <t>ジッシ</t>
    </rPh>
    <rPh sb="4" eb="6">
      <t>ケイヒ</t>
    </rPh>
    <rPh sb="6" eb="8">
      <t>ガイサン</t>
    </rPh>
    <rPh sb="8" eb="9">
      <t>バラ</t>
    </rPh>
    <rPh sb="9" eb="12">
      <t>セイキュウショ</t>
    </rPh>
    <phoneticPr fontId="6"/>
  </si>
  <si>
    <t>上記の研修実施経費を下記のとおり請求します。</t>
    <rPh sb="16" eb="18">
      <t>セイキュウ</t>
    </rPh>
    <phoneticPr fontId="6"/>
  </si>
  <si>
    <t>１．概算払金額：</t>
    <rPh sb="2" eb="4">
      <t>ガイサン</t>
    </rPh>
    <rPh sb="4" eb="5">
      <t>バラ</t>
    </rPh>
    <rPh sb="5" eb="7">
      <t>キンガク</t>
    </rPh>
    <phoneticPr fontId="6"/>
  </si>
  <si>
    <t>円）</t>
    <rPh sb="0" eb="1">
      <t>エン</t>
    </rPh>
    <phoneticPr fontId="8"/>
  </si>
  <si>
    <t>２．経費内訳：</t>
    <rPh sb="2" eb="4">
      <t>ケイヒ</t>
    </rPh>
    <rPh sb="4" eb="6">
      <t>ウチワケ</t>
    </rPh>
    <phoneticPr fontId="4"/>
  </si>
  <si>
    <t>別紙１のとおり</t>
    <phoneticPr fontId="4"/>
  </si>
  <si>
    <t>３．口座情報</t>
    <rPh sb="2" eb="4">
      <t>コウザ</t>
    </rPh>
    <rPh sb="4" eb="6">
      <t>ジョウホウ</t>
    </rPh>
    <phoneticPr fontId="4"/>
  </si>
  <si>
    <t>金融機関名</t>
    <phoneticPr fontId="4"/>
  </si>
  <si>
    <t>支店名（支店コード）</t>
    <phoneticPr fontId="4"/>
  </si>
  <si>
    <t>口座種別</t>
    <phoneticPr fontId="4"/>
  </si>
  <si>
    <t>口座番号</t>
    <phoneticPr fontId="4"/>
  </si>
  <si>
    <t>口座名義人（カナ）</t>
    <phoneticPr fontId="4"/>
  </si>
  <si>
    <t>（登録番号：</t>
    <rPh sb="1" eb="3">
      <t>トウロク</t>
    </rPh>
    <rPh sb="3" eb="5">
      <t>バンゴウ</t>
    </rPh>
    <phoneticPr fontId="4"/>
  </si>
  <si>
    <t>１．精算確定金額：</t>
    <rPh sb="2" eb="4">
      <t>セイサン</t>
    </rPh>
    <rPh sb="4" eb="6">
      <t>カクテイ</t>
    </rPh>
    <rPh sb="6" eb="8">
      <t>キンガク</t>
    </rPh>
    <phoneticPr fontId="6"/>
  </si>
  <si>
    <t>５．口座情報</t>
    <rPh sb="2" eb="4">
      <t>コウザ</t>
    </rPh>
    <rPh sb="4" eb="6">
      <t>ジョウホウ</t>
    </rPh>
    <phoneticPr fontId="4"/>
  </si>
  <si>
    <t>T*************）</t>
    <phoneticPr fontId="4"/>
  </si>
  <si>
    <t>上記研修業務を2023年〇月〇日に完了し、20○○年○月○日付 JICA(**)第**-*****号の精算確定通知を受領しました。研修委託契約約款第9条に基づき、下記のとおり精算確定金額の支払いを請求します。</t>
    <rPh sb="91" eb="92">
      <t>キン</t>
    </rPh>
    <phoneticPr fontId="6"/>
  </si>
  <si>
    <t>３．既受領額：</t>
    <rPh sb="2" eb="3">
      <t>スデ</t>
    </rPh>
    <rPh sb="3" eb="5">
      <t>ジュリョウ</t>
    </rPh>
    <rPh sb="5" eb="6">
      <t>ガク</t>
    </rPh>
    <phoneticPr fontId="6"/>
  </si>
  <si>
    <t>４．差引請求額：</t>
    <rPh sb="2" eb="4">
      <t>サシヒキ</t>
    </rPh>
    <rPh sb="4" eb="6">
      <t>セイキュウ</t>
    </rPh>
    <rPh sb="6" eb="7">
      <t>ガク</t>
    </rPh>
    <phoneticPr fontId="6"/>
  </si>
  <si>
    <t>円（内消費税及び地方消費税額（10%）</t>
    <phoneticPr fontId="4"/>
  </si>
  <si>
    <t>円</t>
    <phoneticPr fontId="4"/>
  </si>
  <si>
    <t>法人番号（13桁）</t>
    <rPh sb="7" eb="8">
      <t>ケタ</t>
    </rPh>
    <phoneticPr fontId="4"/>
  </si>
  <si>
    <t>法人番号（13桁）</t>
    <phoneticPr fontId="4"/>
  </si>
  <si>
    <t>円（内消費税及び地方消費税額(10%）</t>
    <rPh sb="0" eb="1">
      <t>エン</t>
    </rPh>
    <phoneticPr fontId="4"/>
  </si>
  <si>
    <t>消費税及び地方消費税額（10%）</t>
    <phoneticPr fontId="4"/>
  </si>
  <si>
    <t>（内消費税及び地方消費税額（10%）</t>
    <phoneticPr fontId="4"/>
  </si>
  <si>
    <t>研修実施経費請求書</t>
    <rPh sb="0" eb="2">
      <t>ケンシュウ</t>
    </rPh>
    <rPh sb="2" eb="4">
      <t>ジッシ</t>
    </rPh>
    <rPh sb="4" eb="6">
      <t>ケイヒ</t>
    </rPh>
    <rPh sb="6" eb="9">
      <t>セイキュウショ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</si>
</sst>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[$-F800]dddd\,\ mmmm\ dd\,\ yyyy"/>
    <numFmt numFmtId="177" formatCode="0.00_)"/>
    <numFmt numFmtId="178" formatCode="#,##0&quot;円&quot;"/>
    <numFmt numFmtId="179" formatCode="#,##0_ "/>
    <numFmt numFmtId="180" formatCode="#,##0&quot;日&quot;"/>
    <numFmt numFmtId="181" formatCode="#,##0&quot; 円）&quot;"/>
  </numFmts>
  <fonts count="53">
    <font>
      <sz val="11"/>
      <color theme="1"/>
      <name val="ＭＳ Ｐゴシック"/>
      <family val="2"/>
      <scheme val="minor"/>
    </font>
    <font>
      <sz val="12"/>
      <color theme="1"/>
      <name val="ＭＳ ゴシック"/>
      <family val="2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6"/>
      <name val="明朝"/>
      <family val="3"/>
      <charset val="128"/>
    </font>
    <font>
      <sz val="6"/>
      <name val="明朝"/>
      <family val="1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i/>
      <sz val="16"/>
      <name val="Helv"/>
      <family val="2"/>
    </font>
    <font>
      <sz val="10"/>
      <name val="Arial"/>
      <family val="2"/>
    </font>
    <font>
      <sz val="10"/>
      <name val="Times New Roman"/>
      <family val="1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3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Microsoft Sans Serif"/>
      <family val="2"/>
    </font>
    <font>
      <u/>
      <sz val="1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1"/>
      <name val="ＭＳ Ｐゴシック"/>
      <family val="3"/>
      <charset val="128"/>
    </font>
    <font>
      <sz val="11"/>
      <name val="MS UI Gothic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3" tint="0.59999389629810485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</fonts>
  <fills count="22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4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77" fontId="15" fillId="0" borderId="0"/>
    <xf numFmtId="0" fontId="16" fillId="0" borderId="0"/>
    <xf numFmtId="1" fontId="17" fillId="0" borderId="0" applyBorder="0">
      <alignment horizontal="left" vertical="top" wrapText="1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6" borderId="2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5" borderId="3" applyNumberFormat="0" applyFon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8" borderId="1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8" borderId="5" applyNumberFormat="0" applyAlignment="0" applyProtection="0">
      <alignment vertical="center"/>
    </xf>
    <xf numFmtId="0" fontId="34" fillId="0" borderId="0"/>
    <xf numFmtId="0" fontId="7" fillId="0" borderId="0">
      <alignment vertical="center"/>
    </xf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2" fillId="0" borderId="0"/>
    <xf numFmtId="0" fontId="2" fillId="0" borderId="0"/>
    <xf numFmtId="0" fontId="26" fillId="0" borderId="0">
      <alignment vertical="center"/>
    </xf>
    <xf numFmtId="0" fontId="37" fillId="7" borderId="0" applyNumberFormat="0" applyBorder="0" applyAlignment="0" applyProtection="0">
      <alignment vertical="center"/>
    </xf>
    <xf numFmtId="6" fontId="2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41" fillId="0" borderId="0">
      <alignment vertical="center"/>
    </xf>
    <xf numFmtId="0" fontId="2" fillId="0" borderId="0"/>
    <xf numFmtId="0" fontId="1" fillId="0" borderId="0">
      <alignment vertical="center"/>
    </xf>
    <xf numFmtId="38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</cellStyleXfs>
  <cellXfs count="161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/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" vertical="center"/>
    </xf>
    <xf numFmtId="58" fontId="3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/>
    <xf numFmtId="0" fontId="7" fillId="0" borderId="0" xfId="1" applyFont="1" applyAlignment="1">
      <alignment horizontal="centerContinuous" vertical="center"/>
    </xf>
    <xf numFmtId="38" fontId="7" fillId="0" borderId="0" xfId="2" applyFont="1" applyFill="1" applyAlignment="1">
      <alignment vertical="center"/>
    </xf>
    <xf numFmtId="0" fontId="7" fillId="0" borderId="0" xfId="1" applyFont="1" applyAlignment="1">
      <alignment horizontal="left" vertical="center"/>
    </xf>
    <xf numFmtId="38" fontId="3" fillId="0" borderId="0" xfId="2" applyFont="1" applyFill="1" applyAlignment="1">
      <alignment horizontal="center" vertical="center"/>
    </xf>
    <xf numFmtId="0" fontId="3" fillId="0" borderId="0" xfId="1" applyFont="1" applyAlignment="1">
      <alignment horizontal="right" vertical="center"/>
    </xf>
    <xf numFmtId="38" fontId="3" fillId="0" borderId="0" xfId="2" applyFont="1" applyFill="1" applyBorder="1" applyAlignment="1">
      <alignment vertical="center"/>
    </xf>
    <xf numFmtId="38" fontId="3" fillId="0" borderId="0" xfId="2" applyFont="1" applyFill="1" applyAlignment="1">
      <alignment vertical="center"/>
    </xf>
    <xf numFmtId="0" fontId="11" fillId="0" borderId="0" xfId="1" applyFont="1" applyAlignment="1">
      <alignment vertical="center"/>
    </xf>
    <xf numFmtId="0" fontId="3" fillId="0" borderId="13" xfId="1" applyFont="1" applyBorder="1"/>
    <xf numFmtId="0" fontId="3" fillId="0" borderId="13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/>
    <xf numFmtId="0" fontId="3" fillId="0" borderId="15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12" xfId="1" applyFont="1" applyBorder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176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justify"/>
    </xf>
    <xf numFmtId="0" fontId="42" fillId="0" borderId="0" xfId="1" applyFont="1" applyAlignment="1">
      <alignment vertical="center"/>
    </xf>
    <xf numFmtId="38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horizontal="left"/>
    </xf>
    <xf numFmtId="0" fontId="3" fillId="0" borderId="0" xfId="1" quotePrefix="1" applyFont="1" applyAlignment="1">
      <alignment horizontal="right" vertical="center"/>
    </xf>
    <xf numFmtId="176" fontId="3" fillId="0" borderId="0" xfId="1" applyNumberFormat="1" applyFont="1" applyAlignment="1">
      <alignment horizontal="left" vertical="center"/>
    </xf>
    <xf numFmtId="0" fontId="3" fillId="0" borderId="1" xfId="1" applyFont="1" applyBorder="1" applyAlignment="1">
      <alignment horizontal="centerContinuous"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horizontal="centerContinuous" vertical="center"/>
    </xf>
    <xf numFmtId="0" fontId="3" fillId="0" borderId="14" xfId="1" applyFont="1" applyBorder="1" applyAlignment="1">
      <alignment horizontal="centerContinuous" vertical="center"/>
    </xf>
    <xf numFmtId="0" fontId="3" fillId="0" borderId="12" xfId="1" applyFont="1" applyBorder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vertical="center"/>
    </xf>
    <xf numFmtId="0" fontId="3" fillId="0" borderId="13" xfId="1" applyFont="1" applyBorder="1" applyAlignment="1">
      <alignment horizontal="centerContinuous" vertical="center"/>
    </xf>
    <xf numFmtId="178" fontId="3" fillId="0" borderId="14" xfId="1" applyNumberFormat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178" fontId="3" fillId="0" borderId="0" xfId="1" applyNumberFormat="1" applyFont="1" applyAlignment="1">
      <alignment vertical="center"/>
    </xf>
    <xf numFmtId="0" fontId="3" fillId="0" borderId="0" xfId="1" applyFont="1" applyAlignment="1">
      <alignment horizontal="right" vertical="center" wrapText="1"/>
    </xf>
    <xf numFmtId="0" fontId="3" fillId="19" borderId="12" xfId="1" applyFont="1" applyFill="1" applyBorder="1" applyAlignment="1">
      <alignment horizontal="centerContinuous" vertical="center"/>
    </xf>
    <xf numFmtId="0" fontId="3" fillId="19" borderId="13" xfId="1" applyFont="1" applyFill="1" applyBorder="1" applyAlignment="1">
      <alignment vertical="center"/>
    </xf>
    <xf numFmtId="0" fontId="3" fillId="19" borderId="14" xfId="1" applyFont="1" applyFill="1" applyBorder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10" fillId="0" borderId="0" xfId="1" applyFont="1" applyAlignment="1">
      <alignment horizontal="right" vertical="center"/>
    </xf>
    <xf numFmtId="38" fontId="3" fillId="0" borderId="1" xfId="2" applyFont="1" applyFill="1" applyBorder="1" applyAlignment="1">
      <alignment vertical="center"/>
    </xf>
    <xf numFmtId="0" fontId="7" fillId="0" borderId="0" xfId="1" applyFont="1" applyAlignment="1">
      <alignment horizontal="center" vertical="center"/>
    </xf>
    <xf numFmtId="38" fontId="3" fillId="0" borderId="1" xfId="62" applyFont="1" applyFill="1" applyBorder="1" applyAlignment="1">
      <alignment vertical="center"/>
    </xf>
    <xf numFmtId="0" fontId="40" fillId="0" borderId="21" xfId="1" applyFont="1" applyBorder="1" applyAlignment="1">
      <alignment vertical="center"/>
    </xf>
    <xf numFmtId="38" fontId="3" fillId="0" borderId="23" xfId="62" applyFont="1" applyFill="1" applyBorder="1" applyAlignment="1">
      <alignment vertical="center"/>
    </xf>
    <xf numFmtId="0" fontId="3" fillId="0" borderId="27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0" xfId="1" applyFont="1" applyAlignment="1">
      <alignment horizontal="distributed" vertical="center"/>
    </xf>
    <xf numFmtId="179" fontId="3" fillId="0" borderId="0" xfId="1" applyNumberFormat="1" applyFont="1" applyAlignment="1">
      <alignment horizontal="right" vertical="top" wrapText="1"/>
    </xf>
    <xf numFmtId="0" fontId="45" fillId="0" borderId="0" xfId="1" applyFont="1"/>
    <xf numFmtId="0" fontId="45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79" fontId="3" fillId="0" borderId="0" xfId="1" applyNumberFormat="1" applyFont="1" applyAlignment="1">
      <alignment vertical="center" wrapText="1"/>
    </xf>
    <xf numFmtId="179" fontId="3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40" fillId="0" borderId="0" xfId="1" applyFont="1" applyAlignment="1">
      <alignment vertical="center" wrapText="1"/>
    </xf>
    <xf numFmtId="0" fontId="40" fillId="0" borderId="0" xfId="1" applyFont="1" applyAlignment="1">
      <alignment vertical="center"/>
    </xf>
    <xf numFmtId="3" fontId="3" fillId="0" borderId="0" xfId="2" applyNumberFormat="1" applyFont="1" applyFill="1" applyBorder="1" applyAlignment="1">
      <alignment vertical="center"/>
    </xf>
    <xf numFmtId="38" fontId="3" fillId="0" borderId="0" xfId="56" applyNumberFormat="1" applyFont="1" applyFill="1" applyBorder="1" applyAlignment="1">
      <alignment horizontal="left" vertical="center"/>
    </xf>
    <xf numFmtId="38" fontId="3" fillId="0" borderId="0" xfId="2" applyFont="1" applyFill="1" applyBorder="1" applyAlignment="1">
      <alignment horizontal="center" vertical="center" wrapText="1"/>
    </xf>
    <xf numFmtId="0" fontId="39" fillId="0" borderId="0" xfId="1" applyFont="1" applyAlignment="1">
      <alignment horizontal="center" vertical="center" wrapText="1"/>
    </xf>
    <xf numFmtId="9" fontId="3" fillId="0" borderId="0" xfId="63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vertical="center"/>
    </xf>
    <xf numFmtId="3" fontId="3" fillId="2" borderId="26" xfId="62" applyNumberFormat="1" applyFont="1" applyFill="1" applyBorder="1" applyAlignment="1">
      <alignment vertical="center"/>
    </xf>
    <xf numFmtId="0" fontId="10" fillId="0" borderId="0" xfId="1" applyFont="1" applyAlignment="1">
      <alignment horizontal="center" vertical="center"/>
    </xf>
    <xf numFmtId="180" fontId="3" fillId="0" borderId="0" xfId="1" applyNumberFormat="1" applyFont="1" applyAlignment="1">
      <alignment horizontal="center" vertical="center"/>
    </xf>
    <xf numFmtId="38" fontId="3" fillId="0" borderId="0" xfId="56" applyNumberFormat="1" applyFont="1" applyFill="1" applyBorder="1" applyAlignment="1">
      <alignment horizontal="center" vertical="center"/>
    </xf>
    <xf numFmtId="38" fontId="7" fillId="0" borderId="0" xfId="2" applyFont="1" applyFill="1" applyAlignment="1">
      <alignment horizontal="center" vertical="center"/>
    </xf>
    <xf numFmtId="3" fontId="3" fillId="0" borderId="0" xfId="62" applyNumberFormat="1" applyFont="1" applyFill="1" applyBorder="1" applyAlignment="1">
      <alignment vertical="center"/>
    </xf>
    <xf numFmtId="3" fontId="3" fillId="19" borderId="26" xfId="62" applyNumberFormat="1" applyFont="1" applyFill="1" applyBorder="1" applyAlignment="1">
      <alignment vertical="center"/>
    </xf>
    <xf numFmtId="0" fontId="3" fillId="19" borderId="26" xfId="1" applyFont="1" applyFill="1" applyBorder="1" applyAlignment="1">
      <alignment vertical="center"/>
    </xf>
    <xf numFmtId="9" fontId="3" fillId="0" borderId="0" xfId="63" applyFont="1" applyFill="1" applyBorder="1" applyAlignment="1">
      <alignment horizontal="right" vertical="center"/>
    </xf>
    <xf numFmtId="38" fontId="3" fillId="0" borderId="0" xfId="62" applyFont="1" applyFill="1" applyBorder="1" applyAlignment="1">
      <alignment vertical="center"/>
    </xf>
    <xf numFmtId="0" fontId="11" fillId="0" borderId="0" xfId="1" applyFont="1" applyAlignment="1">
      <alignment horizontal="right" vertical="center" wrapText="1"/>
    </xf>
    <xf numFmtId="0" fontId="3" fillId="0" borderId="1" xfId="1" applyFont="1" applyBorder="1" applyAlignment="1">
      <alignment horizontal="right" vertical="center"/>
    </xf>
    <xf numFmtId="38" fontId="3" fillId="0" borderId="1" xfId="62" applyFont="1" applyFill="1" applyBorder="1" applyAlignment="1">
      <alignment horizontal="center" vertical="center"/>
    </xf>
    <xf numFmtId="38" fontId="3" fillId="0" borderId="0" xfId="62" applyFont="1" applyFill="1" applyBorder="1" applyAlignment="1">
      <alignment horizontal="right" vertical="center"/>
    </xf>
    <xf numFmtId="38" fontId="3" fillId="0" borderId="0" xfId="62" applyFont="1" applyFill="1" applyBorder="1" applyAlignment="1">
      <alignment horizontal="center" vertical="center"/>
    </xf>
    <xf numFmtId="38" fontId="48" fillId="0" borderId="1" xfId="2" applyFont="1" applyFill="1" applyBorder="1" applyAlignment="1">
      <alignment vertical="center"/>
    </xf>
    <xf numFmtId="0" fontId="48" fillId="0" borderId="1" xfId="1" applyFont="1" applyBorder="1" applyAlignment="1">
      <alignment vertical="center"/>
    </xf>
    <xf numFmtId="9" fontId="48" fillId="0" borderId="1" xfId="63" applyFont="1" applyFill="1" applyBorder="1" applyAlignment="1">
      <alignment horizontal="right" vertical="center"/>
    </xf>
    <xf numFmtId="180" fontId="3" fillId="0" borderId="1" xfId="1" applyNumberFormat="1" applyFont="1" applyBorder="1" applyAlignment="1">
      <alignment horizontal="center" vertical="center"/>
    </xf>
    <xf numFmtId="0" fontId="42" fillId="0" borderId="1" xfId="1" applyFont="1" applyBorder="1" applyAlignment="1">
      <alignment vertical="center"/>
    </xf>
    <xf numFmtId="0" fontId="48" fillId="0" borderId="0" xfId="1" applyFont="1" applyAlignment="1">
      <alignment vertical="center" wrapText="1"/>
    </xf>
    <xf numFmtId="0" fontId="48" fillId="0" borderId="0" xfId="1" applyFont="1" applyAlignment="1">
      <alignment horizontal="right" vertical="center" wrapText="1"/>
    </xf>
    <xf numFmtId="0" fontId="49" fillId="0" borderId="1" xfId="1" applyFont="1" applyBorder="1" applyAlignment="1">
      <alignment vertical="center"/>
    </xf>
    <xf numFmtId="0" fontId="49" fillId="0" borderId="1" xfId="1" applyFont="1" applyBorder="1" applyAlignment="1">
      <alignment horizontal="centerContinuous" vertical="center"/>
    </xf>
    <xf numFmtId="0" fontId="49" fillId="0" borderId="0" xfId="1" applyFont="1" applyAlignment="1">
      <alignment vertical="center"/>
    </xf>
    <xf numFmtId="0" fontId="49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176" fontId="3" fillId="0" borderId="0" xfId="1" applyNumberFormat="1" applyFont="1" applyAlignment="1">
      <alignment horizontal="left" vertical="center"/>
    </xf>
    <xf numFmtId="0" fontId="3" fillId="21" borderId="0" xfId="1" applyFont="1" applyFill="1" applyAlignment="1">
      <alignment vertical="center"/>
    </xf>
    <xf numFmtId="0" fontId="3" fillId="21" borderId="0" xfId="1" applyFont="1" applyFill="1" applyAlignment="1">
      <alignment horizontal="left" vertical="center"/>
    </xf>
    <xf numFmtId="0" fontId="3" fillId="21" borderId="0" xfId="1" applyFont="1" applyFill="1"/>
    <xf numFmtId="0" fontId="3" fillId="0" borderId="0" xfId="1" applyFont="1" applyBorder="1" applyAlignment="1">
      <alignment vertical="center"/>
    </xf>
    <xf numFmtId="38" fontId="3" fillId="0" borderId="1" xfId="62" applyFont="1" applyFill="1" applyBorder="1" applyAlignment="1">
      <alignment horizontal="left" vertical="center"/>
    </xf>
    <xf numFmtId="38" fontId="40" fillId="0" borderId="1" xfId="62" applyFont="1" applyFill="1" applyBorder="1" applyAlignment="1">
      <alignment vertical="center"/>
    </xf>
    <xf numFmtId="38" fontId="40" fillId="0" borderId="0" xfId="62" applyFont="1" applyFill="1" applyBorder="1" applyAlignment="1">
      <alignment vertical="center"/>
    </xf>
    <xf numFmtId="0" fontId="3" fillId="0" borderId="0" xfId="1" applyFont="1" applyAlignment="1">
      <alignment horizontal="left"/>
    </xf>
    <xf numFmtId="176" fontId="3" fillId="2" borderId="0" xfId="1" applyNumberFormat="1" applyFont="1" applyFill="1" applyAlignment="1">
      <alignment horizontal="right" vertical="center"/>
    </xf>
    <xf numFmtId="178" fontId="3" fillId="0" borderId="1" xfId="62" applyNumberFormat="1" applyFont="1" applyFill="1" applyBorder="1" applyAlignment="1">
      <alignment horizontal="left" vertical="center"/>
    </xf>
    <xf numFmtId="38" fontId="3" fillId="0" borderId="1" xfId="2" applyFont="1" applyFill="1" applyBorder="1" applyAlignment="1">
      <alignment horizontal="right" vertical="center"/>
    </xf>
    <xf numFmtId="181" fontId="3" fillId="0" borderId="1" xfId="2" applyNumberFormat="1" applyFont="1" applyFill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176" fontId="3" fillId="2" borderId="0" xfId="1" applyNumberFormat="1" applyFont="1" applyFill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2" borderId="0" xfId="1" applyFont="1" applyFill="1" applyAlignment="1">
      <alignment horizontal="left" vertical="center" wrapText="1"/>
    </xf>
    <xf numFmtId="9" fontId="3" fillId="0" borderId="0" xfId="63" applyFont="1" applyFill="1" applyBorder="1" applyAlignment="1">
      <alignment horizontal="center" vertical="center" wrapText="1"/>
    </xf>
    <xf numFmtId="9" fontId="3" fillId="0" borderId="0" xfId="63" applyFont="1" applyFill="1" applyBorder="1" applyAlignment="1">
      <alignment horizontal="right" vertical="center" wrapText="1"/>
    </xf>
    <xf numFmtId="0" fontId="5" fillId="0" borderId="0" xfId="1" applyFont="1" applyAlignment="1">
      <alignment horizontal="center" vertical="center"/>
    </xf>
    <xf numFmtId="38" fontId="3" fillId="0" borderId="16" xfId="62" applyFont="1" applyFill="1" applyBorder="1" applyAlignment="1">
      <alignment horizontal="right" vertical="center"/>
    </xf>
    <xf numFmtId="38" fontId="3" fillId="0" borderId="20" xfId="62" applyFont="1" applyFill="1" applyBorder="1" applyAlignment="1">
      <alignment horizontal="right" vertical="center"/>
    </xf>
    <xf numFmtId="38" fontId="3" fillId="0" borderId="25" xfId="62" applyFont="1" applyFill="1" applyBorder="1" applyAlignment="1">
      <alignment horizontal="right" vertical="center"/>
    </xf>
    <xf numFmtId="0" fontId="40" fillId="0" borderId="17" xfId="1" applyFont="1" applyBorder="1" applyAlignment="1">
      <alignment horizontal="left" vertical="center" wrapText="1"/>
    </xf>
    <xf numFmtId="0" fontId="40" fillId="0" borderId="19" xfId="1" applyFont="1" applyBorder="1" applyAlignment="1">
      <alignment horizontal="left" vertical="center" wrapText="1"/>
    </xf>
    <xf numFmtId="0" fontId="40" fillId="0" borderId="18" xfId="1" applyFont="1" applyBorder="1" applyAlignment="1">
      <alignment horizontal="left" vertical="center" wrapText="1"/>
    </xf>
    <xf numFmtId="176" fontId="3" fillId="19" borderId="0" xfId="1" applyNumberFormat="1" applyFont="1" applyFill="1" applyAlignment="1">
      <alignment horizontal="right" vertical="center"/>
    </xf>
    <xf numFmtId="181" fontId="3" fillId="0" borderId="1" xfId="62" applyNumberFormat="1" applyFont="1" applyFill="1" applyBorder="1" applyAlignment="1">
      <alignment horizontal="right" vertical="center"/>
    </xf>
    <xf numFmtId="178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horizontal="right" vertical="center"/>
    </xf>
    <xf numFmtId="178" fontId="3" fillId="0" borderId="14" xfId="1" applyNumberFormat="1" applyFont="1" applyBorder="1" applyAlignment="1">
      <alignment horizontal="right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176" fontId="3" fillId="0" borderId="0" xfId="1" applyNumberFormat="1" applyFont="1" applyAlignment="1">
      <alignment horizontal="left" vertical="center"/>
    </xf>
    <xf numFmtId="38" fontId="3" fillId="0" borderId="1" xfId="62" applyFont="1" applyFill="1" applyBorder="1" applyAlignment="1">
      <alignment horizontal="right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176" fontId="3" fillId="20" borderId="0" xfId="1" applyNumberFormat="1" applyFont="1" applyFill="1" applyAlignment="1">
      <alignment horizontal="right" vertical="center"/>
    </xf>
    <xf numFmtId="38" fontId="3" fillId="20" borderId="1" xfId="62" applyFont="1" applyFill="1" applyBorder="1" applyAlignment="1">
      <alignment horizontal="center" vertical="center"/>
    </xf>
    <xf numFmtId="38" fontId="3" fillId="0" borderId="1" xfId="62" applyFont="1" applyFill="1" applyBorder="1" applyAlignment="1">
      <alignment horizontal="left" vertical="center"/>
    </xf>
    <xf numFmtId="178" fontId="3" fillId="20" borderId="12" xfId="1" applyNumberFormat="1" applyFont="1" applyFill="1" applyBorder="1" applyAlignment="1">
      <alignment horizontal="left" vertical="center"/>
    </xf>
    <xf numFmtId="178" fontId="3" fillId="20" borderId="13" xfId="1" applyNumberFormat="1" applyFont="1" applyFill="1" applyBorder="1" applyAlignment="1">
      <alignment horizontal="left" vertical="center"/>
    </xf>
    <xf numFmtId="178" fontId="3" fillId="20" borderId="14" xfId="1" applyNumberFormat="1" applyFont="1" applyFill="1" applyBorder="1" applyAlignment="1">
      <alignment horizontal="left" vertical="center"/>
    </xf>
    <xf numFmtId="0" fontId="3" fillId="20" borderId="12" xfId="1" applyFont="1" applyFill="1" applyBorder="1" applyAlignment="1">
      <alignment horizontal="left" vertical="center"/>
    </xf>
    <xf numFmtId="0" fontId="3" fillId="20" borderId="13" xfId="1" applyFont="1" applyFill="1" applyBorder="1" applyAlignment="1">
      <alignment horizontal="left" vertical="center"/>
    </xf>
    <xf numFmtId="0" fontId="3" fillId="20" borderId="14" xfId="1" applyFont="1" applyFill="1" applyBorder="1" applyAlignment="1">
      <alignment horizontal="left" vertical="center"/>
    </xf>
    <xf numFmtId="0" fontId="3" fillId="21" borderId="0" xfId="1" applyFont="1" applyFill="1" applyAlignment="1">
      <alignment horizontal="left" vertical="center" wrapText="1"/>
    </xf>
    <xf numFmtId="0" fontId="3" fillId="21" borderId="0" xfId="1" applyFont="1" applyFill="1" applyAlignment="1">
      <alignment horizontal="left" vertical="center"/>
    </xf>
    <xf numFmtId="178" fontId="3" fillId="20" borderId="12" xfId="1" applyNumberFormat="1" applyFont="1" applyFill="1" applyBorder="1" applyAlignment="1">
      <alignment horizontal="right" vertical="center"/>
    </xf>
    <xf numFmtId="178" fontId="3" fillId="20" borderId="13" xfId="1" applyNumberFormat="1" applyFont="1" applyFill="1" applyBorder="1" applyAlignment="1">
      <alignment horizontal="right" vertical="center"/>
    </xf>
    <xf numFmtId="178" fontId="3" fillId="20" borderId="14" xfId="1" applyNumberFormat="1" applyFont="1" applyFill="1" applyBorder="1" applyAlignment="1">
      <alignment horizontal="right" vertical="center"/>
    </xf>
    <xf numFmtId="0" fontId="3" fillId="20" borderId="12" xfId="1" applyFont="1" applyFill="1" applyBorder="1" applyAlignment="1">
      <alignment horizontal="right" vertical="center"/>
    </xf>
    <xf numFmtId="0" fontId="3" fillId="20" borderId="13" xfId="1" applyFont="1" applyFill="1" applyBorder="1" applyAlignment="1">
      <alignment horizontal="right" vertical="center"/>
    </xf>
    <xf numFmtId="0" fontId="3" fillId="20" borderId="14" xfId="1" applyFont="1" applyFill="1" applyBorder="1" applyAlignment="1">
      <alignment horizontal="right" vertical="center"/>
    </xf>
  </cellXfs>
  <cellStyles count="64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Normal - Style1" xfId="21" xr:uid="{00000000-0005-0000-0000-000012000000}"/>
    <cellStyle name="Normal_Co-wide Monthly" xfId="22" xr:uid="{00000000-0005-0000-0000-000013000000}"/>
    <cellStyle name="SPOl" xfId="23" xr:uid="{00000000-0005-0000-0000-000014000000}"/>
    <cellStyle name="アクセント 1 2" xfId="24" xr:uid="{00000000-0005-0000-0000-000015000000}"/>
    <cellStyle name="アクセント 2 2" xfId="25" xr:uid="{00000000-0005-0000-0000-000016000000}"/>
    <cellStyle name="アクセント 3 2" xfId="26" xr:uid="{00000000-0005-0000-0000-000017000000}"/>
    <cellStyle name="アクセント 4 2" xfId="27" xr:uid="{00000000-0005-0000-0000-000018000000}"/>
    <cellStyle name="アクセント 5 2" xfId="28" xr:uid="{00000000-0005-0000-0000-000019000000}"/>
    <cellStyle name="アクセント 6 2" xfId="29" xr:uid="{00000000-0005-0000-0000-00001A000000}"/>
    <cellStyle name="タイトル 2" xfId="30" xr:uid="{00000000-0005-0000-0000-00001B000000}"/>
    <cellStyle name="チェック セル 2" xfId="31" xr:uid="{00000000-0005-0000-0000-00001C000000}"/>
    <cellStyle name="どちらでもない 2" xfId="32" xr:uid="{00000000-0005-0000-0000-00001D000000}"/>
    <cellStyle name="パーセント" xfId="63" builtinId="5"/>
    <cellStyle name="メモ 2" xfId="33" xr:uid="{00000000-0005-0000-0000-00001F000000}"/>
    <cellStyle name="リンク セル 2" xfId="34" xr:uid="{00000000-0005-0000-0000-000020000000}"/>
    <cellStyle name="悪い 2" xfId="35" xr:uid="{00000000-0005-0000-0000-000021000000}"/>
    <cellStyle name="計算 2" xfId="36" xr:uid="{00000000-0005-0000-0000-000022000000}"/>
    <cellStyle name="警告文 2" xfId="37" xr:uid="{00000000-0005-0000-0000-000023000000}"/>
    <cellStyle name="桁区切り" xfId="62" builtinId="6"/>
    <cellStyle name="桁区切り 2" xfId="2" xr:uid="{00000000-0005-0000-0000-000025000000}"/>
    <cellStyle name="桁区切り 2 2" xfId="57" xr:uid="{00000000-0005-0000-0000-000026000000}"/>
    <cellStyle name="桁区切り 3" xfId="38" xr:uid="{00000000-0005-0000-0000-000027000000}"/>
    <cellStyle name="見出し 1 2" xfId="39" xr:uid="{00000000-0005-0000-0000-000028000000}"/>
    <cellStyle name="見出し 2 2" xfId="40" xr:uid="{00000000-0005-0000-0000-000029000000}"/>
    <cellStyle name="見出し 3 2" xfId="41" xr:uid="{00000000-0005-0000-0000-00002A000000}"/>
    <cellStyle name="見出し 4 2" xfId="42" xr:uid="{00000000-0005-0000-0000-00002B000000}"/>
    <cellStyle name="集計 2" xfId="43" xr:uid="{00000000-0005-0000-0000-00002C000000}"/>
    <cellStyle name="出力 2" xfId="44" xr:uid="{00000000-0005-0000-0000-00002D000000}"/>
    <cellStyle name="説明文 2" xfId="45" xr:uid="{00000000-0005-0000-0000-00002E000000}"/>
    <cellStyle name="通貨 2" xfId="56" xr:uid="{00000000-0005-0000-0000-00002F000000}"/>
    <cellStyle name="入力 2" xfId="46" xr:uid="{00000000-0005-0000-0000-000030000000}"/>
    <cellStyle name="標準" xfId="0" builtinId="0"/>
    <cellStyle name="標準 2" xfId="1" xr:uid="{00000000-0005-0000-0000-000032000000}"/>
    <cellStyle name="標準 2 2" xfId="47" xr:uid="{00000000-0005-0000-0000-000033000000}"/>
    <cellStyle name="標準 2 3" xfId="48" xr:uid="{00000000-0005-0000-0000-000034000000}"/>
    <cellStyle name="標準 2 4" xfId="58" xr:uid="{00000000-0005-0000-0000-000035000000}"/>
    <cellStyle name="標準 2_updated-2011MDG5研修実施日程101130" xfId="49" xr:uid="{00000000-0005-0000-0000-000036000000}"/>
    <cellStyle name="標準 3" xfId="50" xr:uid="{00000000-0005-0000-0000-000037000000}"/>
    <cellStyle name="標準 3 2" xfId="59" xr:uid="{00000000-0005-0000-0000-000038000000}"/>
    <cellStyle name="標準 4" xfId="51" xr:uid="{00000000-0005-0000-0000-000039000000}"/>
    <cellStyle name="標準 5" xfId="52" xr:uid="{00000000-0005-0000-0000-00003A000000}"/>
    <cellStyle name="標準 5 2" xfId="53" xr:uid="{00000000-0005-0000-0000-00003B000000}"/>
    <cellStyle name="標準 6" xfId="54" xr:uid="{00000000-0005-0000-0000-00003C000000}"/>
    <cellStyle name="標準 7" xfId="60" xr:uid="{00000000-0005-0000-0000-00003D000000}"/>
    <cellStyle name="標準 8" xfId="61" xr:uid="{00000000-0005-0000-0000-00003E000000}"/>
    <cellStyle name="良い 2" xfId="55" xr:uid="{00000000-0005-0000-0000-00003F000000}"/>
  </cellStyles>
  <dxfs count="0"/>
  <tableStyles count="0" defaultTableStyle="TableStyleMedium2" defaultPivotStyle="PivotStyleMedium9"/>
  <colors>
    <mruColors>
      <color rgb="FFCCFFFF"/>
      <color rgb="FFFFFF99"/>
      <color rgb="FFFFCCFF"/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238126</xdr:colOff>
      <xdr:row>12</xdr:row>
      <xdr:rowOff>0</xdr:rowOff>
    </xdr:from>
    <xdr:to>
      <xdr:col>14</xdr:col>
      <xdr:colOff>304801</xdr:colOff>
      <xdr:row>18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810376" y="2638426"/>
          <a:ext cx="2324100" cy="1800224"/>
        </a:xfrm>
        <a:prstGeom prst="rect">
          <a:avLst/>
        </a:prstGeom>
        <a:solidFill>
          <a:srgbClr val="CCFFFF"/>
        </a:solidFill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500" b="1" u="sng">
              <a:solidFill>
                <a:sysClr val="windowText" lastClr="000000"/>
              </a:solidFill>
            </a:rPr>
            <a:t>水色のセルを</a:t>
          </a:r>
          <a:endParaRPr kumimoji="1" lang="en-US" altLang="ja-JP" sz="2500" b="1" u="sng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 b="1" u="sng">
              <a:solidFill>
                <a:sysClr val="windowText" lastClr="000000"/>
              </a:solidFill>
            </a:rPr>
            <a:t>ご入力ください</a:t>
          </a:r>
          <a:endParaRPr kumimoji="1" lang="en-US" altLang="ja-JP" sz="2000" b="1" u="sng">
            <a:solidFill>
              <a:sysClr val="windowText" lastClr="000000"/>
            </a:solidFill>
          </a:endParaRPr>
        </a:p>
        <a:p>
          <a:pPr algn="ctr"/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そのほかは</a:t>
          </a:r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自動反映します</a:t>
          </a:r>
          <a:endParaRPr kumimoji="1" lang="en-US" altLang="ja-JP" sz="15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12</xdr:row>
      <xdr:rowOff>200025</xdr:rowOff>
    </xdr:from>
    <xdr:to>
      <xdr:col>10</xdr:col>
      <xdr:colOff>771525</xdr:colOff>
      <xdr:row>24</xdr:row>
      <xdr:rowOff>9526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324725" y="2914650"/>
          <a:ext cx="2438400" cy="2181226"/>
        </a:xfrm>
        <a:prstGeom prst="rect">
          <a:avLst/>
        </a:prstGeom>
        <a:solidFill>
          <a:srgbClr val="CCFFFF"/>
        </a:solidFill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500" b="1" u="sng">
              <a:solidFill>
                <a:sysClr val="windowText" lastClr="000000"/>
              </a:solidFill>
            </a:rPr>
            <a:t>水色のセルを</a:t>
          </a:r>
          <a:endParaRPr kumimoji="1" lang="en-US" altLang="ja-JP" sz="2500" b="1" u="sng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 b="1" u="sng">
              <a:solidFill>
                <a:sysClr val="windowText" lastClr="000000"/>
              </a:solidFill>
            </a:rPr>
            <a:t>ご入力ください</a:t>
          </a:r>
          <a:endParaRPr kumimoji="1" lang="en-US" altLang="ja-JP" sz="2000" b="1" u="sng">
            <a:solidFill>
              <a:sysClr val="windowText" lastClr="000000"/>
            </a:solidFill>
          </a:endParaRPr>
        </a:p>
        <a:p>
          <a:pPr algn="ctr"/>
          <a:endParaRPr kumimoji="1" lang="en-US" altLang="ja-JP" sz="2000" b="1" u="sng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u="sng">
              <a:solidFill>
                <a:sysClr val="windowText" lastClr="000000"/>
              </a:solidFill>
            </a:rPr>
            <a:t>※</a:t>
          </a:r>
          <a:r>
            <a:rPr kumimoji="1" lang="ja-JP" altLang="en-US" sz="1400" b="0" u="sng">
              <a:solidFill>
                <a:sysClr val="windowText" lastClr="000000"/>
              </a:solidFill>
            </a:rPr>
            <a:t>契約時と変更があった場合は、</a:t>
          </a:r>
          <a:r>
            <a:rPr kumimoji="1" lang="ja-JP" altLang="ja-JP" sz="14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ピンク色のセル</a:t>
          </a:r>
          <a:r>
            <a:rPr kumimoji="1" lang="ja-JP" altLang="en-US" sz="14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400" b="0" u="sng">
              <a:solidFill>
                <a:sysClr val="windowText" lastClr="000000"/>
              </a:solidFill>
            </a:rPr>
            <a:t>修正してください。</a:t>
          </a:r>
          <a:endParaRPr kumimoji="1" lang="en-US" altLang="ja-JP" sz="1400" b="0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323850</xdr:colOff>
      <xdr:row>24</xdr:row>
      <xdr:rowOff>1</xdr:rowOff>
    </xdr:from>
    <xdr:to>
      <xdr:col>4</xdr:col>
      <xdr:colOff>180975</xdr:colOff>
      <xdr:row>29</xdr:row>
      <xdr:rowOff>85725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23850" y="5086351"/>
          <a:ext cx="3667125" cy="1133474"/>
        </a:xfrm>
        <a:prstGeom prst="rect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★グループ化設定しています。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見積金額を印刷する際は、左側の（－）マイナス記号を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クリックする見積金額のみ表示になります。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再表示する場合は、（＋）プラス記号をクリックしてください。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227541</xdr:colOff>
      <xdr:row>2</xdr:row>
      <xdr:rowOff>212725</xdr:rowOff>
    </xdr:from>
    <xdr:to>
      <xdr:col>16</xdr:col>
      <xdr:colOff>66674</xdr:colOff>
      <xdr:row>10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047441" y="688975"/>
          <a:ext cx="2582333" cy="1882775"/>
        </a:xfrm>
        <a:prstGeom prst="rect">
          <a:avLst/>
        </a:prstGeom>
        <a:solidFill>
          <a:srgbClr val="FFCCFF"/>
        </a:solidFill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500" b="1" u="sng">
              <a:solidFill>
                <a:sysClr val="windowText" lastClr="000000"/>
              </a:solidFill>
            </a:rPr>
            <a:t>ピンク色のセルを</a:t>
          </a:r>
          <a:endParaRPr kumimoji="1" lang="en-US" altLang="ja-JP" sz="2500" b="1" u="sng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 b="1" u="sng">
              <a:solidFill>
                <a:sysClr val="windowText" lastClr="000000"/>
              </a:solidFill>
            </a:rPr>
            <a:t>ご入力ください</a:t>
          </a:r>
          <a:endParaRPr kumimoji="1" lang="en-US" altLang="ja-JP" sz="2000" b="1" u="sng">
            <a:solidFill>
              <a:sysClr val="windowText" lastClr="000000"/>
            </a:solidFill>
          </a:endParaRPr>
        </a:p>
        <a:p>
          <a:pPr algn="ctr"/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そのほかは</a:t>
          </a:r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自動反映します</a:t>
          </a:r>
          <a:endParaRPr kumimoji="1" lang="en-US" altLang="ja-JP" sz="15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227543</xdr:colOff>
      <xdr:row>3</xdr:row>
      <xdr:rowOff>50801</xdr:rowOff>
    </xdr:from>
    <xdr:to>
      <xdr:col>15</xdr:col>
      <xdr:colOff>314325</xdr:colOff>
      <xdr:row>11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304618" y="1003301"/>
          <a:ext cx="2144182" cy="1730374"/>
        </a:xfrm>
        <a:prstGeom prst="rect">
          <a:avLst/>
        </a:prstGeom>
        <a:solidFill>
          <a:srgbClr val="FFFF99"/>
        </a:solidFill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500" b="1" u="sng">
              <a:solidFill>
                <a:sysClr val="windowText" lastClr="000000"/>
              </a:solidFill>
            </a:rPr>
            <a:t>黄色のセルを</a:t>
          </a:r>
          <a:endParaRPr kumimoji="1" lang="en-US" altLang="ja-JP" sz="2500" b="1" u="sng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 b="1" u="sng">
              <a:solidFill>
                <a:sysClr val="windowText" lastClr="000000"/>
              </a:solidFill>
            </a:rPr>
            <a:t>ご入力ください</a:t>
          </a:r>
          <a:endParaRPr kumimoji="1" lang="en-US" altLang="ja-JP" sz="2000" b="1" u="sng">
            <a:solidFill>
              <a:sysClr val="windowText" lastClr="000000"/>
            </a:solidFill>
          </a:endParaRPr>
        </a:p>
        <a:p>
          <a:pPr algn="ctr"/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そのほかは</a:t>
          </a:r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自動反映します</a:t>
          </a:r>
          <a:endParaRPr kumimoji="1" lang="en-US" altLang="ja-JP" sz="15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227542</xdr:colOff>
      <xdr:row>3</xdr:row>
      <xdr:rowOff>50800</xdr:rowOff>
    </xdr:from>
    <xdr:to>
      <xdr:col>15</xdr:col>
      <xdr:colOff>352425</xdr:colOff>
      <xdr:row>10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237942" y="765175"/>
          <a:ext cx="2182283" cy="1739900"/>
        </a:xfrm>
        <a:prstGeom prst="rect">
          <a:avLst/>
        </a:prstGeom>
        <a:solidFill>
          <a:srgbClr val="FFFF99"/>
        </a:solidFill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500" b="1" u="sng">
              <a:solidFill>
                <a:sysClr val="windowText" lastClr="000000"/>
              </a:solidFill>
            </a:rPr>
            <a:t>黄色のセルを</a:t>
          </a:r>
          <a:endParaRPr kumimoji="1" lang="en-US" altLang="ja-JP" sz="2500" b="1" u="sng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 b="1" u="sng">
              <a:solidFill>
                <a:sysClr val="windowText" lastClr="000000"/>
              </a:solidFill>
            </a:rPr>
            <a:t>ご入力ください</a:t>
          </a:r>
          <a:endParaRPr kumimoji="1" lang="en-US" altLang="ja-JP" sz="2000" b="1" u="sng">
            <a:solidFill>
              <a:sysClr val="windowText" lastClr="000000"/>
            </a:solidFill>
          </a:endParaRPr>
        </a:p>
        <a:p>
          <a:pPr algn="ctr"/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そのほかは</a:t>
          </a:r>
          <a:endParaRPr kumimoji="1" lang="en-US" altLang="ja-JP" sz="15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500">
              <a:solidFill>
                <a:sysClr val="windowText" lastClr="000000"/>
              </a:solidFill>
            </a:rPr>
            <a:t>自動反映します</a:t>
          </a:r>
          <a:endParaRPr kumimoji="1" lang="en-US" altLang="ja-JP" sz="15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R45"/>
  <sheetViews>
    <sheetView showGridLines="0" view="pageBreakPreview" zoomScaleNormal="80" zoomScaleSheetLayoutView="100" workbookViewId="0">
      <selection activeCell="H30" sqref="H30:J30"/>
    </sheetView>
  </sheetViews>
  <sheetFormatPr defaultRowHeight="13.5"/>
  <cols>
    <col min="1" max="1" width="4.125" style="2" customWidth="1"/>
    <col min="2" max="2" width="16" style="2" customWidth="1"/>
    <col min="3" max="3" width="2.5" style="2" customWidth="1"/>
    <col min="4" max="4" width="8.625" style="2" customWidth="1"/>
    <col min="5" max="5" width="13.125" style="2" customWidth="1"/>
    <col min="6" max="6" width="6.625" style="2" customWidth="1"/>
    <col min="7" max="7" width="14.625" style="2" customWidth="1"/>
    <col min="8" max="8" width="7" style="2" customWidth="1"/>
    <col min="9" max="9" width="2.5" style="2" customWidth="1"/>
    <col min="10" max="10" width="4.875" style="2" customWidth="1"/>
    <col min="11" max="11" width="3.125" style="2" customWidth="1"/>
    <col min="12" max="12" width="5.75" style="2" customWidth="1"/>
    <col min="13" max="13" width="4" style="2" customWidth="1"/>
    <col min="14" max="14" width="26" style="2" customWidth="1"/>
    <col min="15" max="15" width="13.25" style="2" customWidth="1"/>
    <col min="16" max="16384" width="9" style="2"/>
  </cols>
  <sheetData>
    <row r="1" spans="1:18" ht="18.75" customHeight="1">
      <c r="A1" s="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" t="s">
        <v>0</v>
      </c>
      <c r="O1" s="1"/>
      <c r="P1" s="1"/>
      <c r="Q1" s="3"/>
      <c r="R1" s="3"/>
    </row>
    <row r="2" spans="1:18" ht="18.75" customHeight="1">
      <c r="B2" s="1"/>
      <c r="C2" s="1"/>
      <c r="D2" s="1"/>
      <c r="E2" s="1"/>
      <c r="F2" s="1"/>
      <c r="G2" s="3"/>
      <c r="H2" s="4"/>
      <c r="I2" s="114" t="s">
        <v>1</v>
      </c>
      <c r="J2" s="114"/>
      <c r="K2" s="114"/>
      <c r="L2" s="114"/>
      <c r="M2" s="1"/>
      <c r="N2" s="1"/>
      <c r="O2" s="1"/>
      <c r="P2" s="1"/>
      <c r="Q2" s="1"/>
      <c r="R2" s="1"/>
    </row>
    <row r="3" spans="1:18" ht="18.75" customHeight="1">
      <c r="B3" s="1"/>
      <c r="C3" s="1"/>
      <c r="D3" s="1"/>
      <c r="E3" s="1"/>
      <c r="F3" s="1"/>
      <c r="G3" s="3"/>
      <c r="H3" s="3"/>
      <c r="I3" s="3"/>
      <c r="J3" s="3"/>
      <c r="K3" s="30"/>
      <c r="L3" s="30"/>
      <c r="M3" s="1"/>
      <c r="N3" s="1"/>
      <c r="O3" s="1"/>
      <c r="P3" s="1"/>
      <c r="Q3" s="1"/>
      <c r="R3" s="1"/>
    </row>
    <row r="4" spans="1:18" ht="18.7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8.75" customHeight="1">
      <c r="A5" s="8" t="s">
        <v>3</v>
      </c>
      <c r="B5" s="8"/>
      <c r="C5" s="8"/>
      <c r="D5" s="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customHeight="1">
      <c r="A6" s="8" t="s">
        <v>4</v>
      </c>
      <c r="B6" s="9"/>
      <c r="C6" s="9"/>
      <c r="D6" s="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1"/>
      <c r="B7" s="1" t="s">
        <v>0</v>
      </c>
      <c r="C7" s="1"/>
      <c r="D7" s="1"/>
      <c r="E7" s="1"/>
      <c r="F7" s="1"/>
      <c r="G7" s="1"/>
      <c r="H7" s="1"/>
      <c r="I7" s="1"/>
      <c r="K7" s="1"/>
      <c r="M7" s="1"/>
      <c r="N7" s="1"/>
      <c r="O7" s="1"/>
      <c r="P7" s="1"/>
      <c r="Q7" s="1"/>
      <c r="R7" s="1"/>
    </row>
    <row r="8" spans="1:18" ht="18.75" customHeight="1">
      <c r="A8" s="1"/>
      <c r="B8" s="1"/>
      <c r="C8" s="1"/>
      <c r="D8" s="1"/>
      <c r="E8" s="1"/>
      <c r="F8" s="1"/>
      <c r="G8" s="11" t="s">
        <v>5</v>
      </c>
      <c r="H8" s="12"/>
      <c r="I8" s="10"/>
      <c r="J8" s="12"/>
      <c r="K8" s="11"/>
      <c r="L8" s="12"/>
      <c r="M8" s="1"/>
      <c r="N8" s="1"/>
      <c r="O8" s="1"/>
      <c r="Q8" s="1"/>
      <c r="R8" s="1"/>
    </row>
    <row r="9" spans="1:18" ht="18.75" customHeight="1">
      <c r="A9" s="1"/>
      <c r="B9" s="1"/>
      <c r="C9" s="1"/>
      <c r="D9" s="1"/>
      <c r="E9" s="1"/>
      <c r="F9" s="1"/>
      <c r="G9" s="11" t="s">
        <v>6</v>
      </c>
      <c r="H9" s="12"/>
      <c r="I9" s="10"/>
      <c r="J9" s="12"/>
      <c r="K9" s="11"/>
      <c r="L9" s="8" t="s">
        <v>7</v>
      </c>
      <c r="M9" s="1"/>
      <c r="N9" s="1"/>
      <c r="O9" s="1"/>
      <c r="P9" s="1"/>
      <c r="Q9" s="1"/>
      <c r="R9" s="1"/>
    </row>
    <row r="10" spans="1:18" ht="18.75" customHeight="1">
      <c r="A10" s="1"/>
      <c r="B10" s="1"/>
      <c r="C10" s="1"/>
      <c r="D10" s="1"/>
      <c r="E10" s="1"/>
      <c r="F10" s="1"/>
      <c r="G10" s="6"/>
      <c r="I10" s="17"/>
      <c r="K10" s="6"/>
      <c r="L10" s="1"/>
      <c r="M10" s="1"/>
      <c r="N10" s="1"/>
      <c r="O10" s="1"/>
      <c r="P10" s="1"/>
      <c r="Q10" s="1"/>
      <c r="R10" s="1"/>
    </row>
    <row r="11" spans="1:18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8.75" customHeight="1">
      <c r="A12" s="120" t="s">
        <v>8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5"/>
      <c r="N12" s="3"/>
      <c r="O12" s="4"/>
      <c r="P12" s="1"/>
      <c r="Q12" s="1"/>
      <c r="R12" s="1"/>
    </row>
    <row r="13" spans="1:18" ht="18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8.75" customHeight="1">
      <c r="A15" s="1"/>
      <c r="B15" s="61" t="s">
        <v>9</v>
      </c>
      <c r="C15" s="1"/>
      <c r="D15" s="122" t="s">
        <v>10</v>
      </c>
      <c r="E15" s="122"/>
      <c r="F15" s="122"/>
      <c r="G15" s="122"/>
      <c r="H15" s="122"/>
      <c r="I15" s="122"/>
      <c r="J15" s="122"/>
      <c r="K15" s="1"/>
      <c r="L15" s="1"/>
      <c r="M15" s="1"/>
      <c r="N15" s="1"/>
      <c r="O15" s="1"/>
      <c r="P15" s="1"/>
      <c r="Q15" s="1"/>
      <c r="R15" s="1"/>
    </row>
    <row r="16" spans="1:18" ht="18.75" customHeight="1">
      <c r="A16" s="1"/>
      <c r="B16" s="6"/>
      <c r="C16" s="1"/>
      <c r="D16" s="122"/>
      <c r="E16" s="122"/>
      <c r="F16" s="122"/>
      <c r="G16" s="122"/>
      <c r="H16" s="122"/>
      <c r="I16" s="122"/>
      <c r="J16" s="122"/>
      <c r="K16" s="1"/>
      <c r="L16" s="1"/>
      <c r="M16" s="1"/>
      <c r="N16" s="1"/>
      <c r="O16" s="1"/>
      <c r="P16" s="1"/>
      <c r="Q16" s="1"/>
      <c r="R16" s="1"/>
    </row>
    <row r="17" spans="1:18" ht="18.75" customHeight="1">
      <c r="A17" s="1"/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8.75" customHeight="1">
      <c r="A18" s="1"/>
      <c r="B18" s="61" t="s">
        <v>11</v>
      </c>
      <c r="C18" s="31"/>
      <c r="D18" s="11" t="s">
        <v>12</v>
      </c>
      <c r="E18" s="6"/>
      <c r="G18" s="1"/>
      <c r="H18" s="1"/>
      <c r="I18" s="1"/>
      <c r="K18" s="32"/>
      <c r="M18" s="1"/>
      <c r="N18" s="1"/>
      <c r="O18" s="1"/>
      <c r="P18" s="1"/>
      <c r="Q18" s="1"/>
      <c r="R18" s="1"/>
    </row>
    <row r="19" spans="1:18" ht="18.75" customHeight="1">
      <c r="A19" s="1"/>
      <c r="B19" s="6"/>
      <c r="C19" s="1"/>
      <c r="D19" s="1"/>
      <c r="E19" s="1"/>
      <c r="F19" s="1"/>
      <c r="G19" s="1"/>
      <c r="H19" s="1"/>
      <c r="I19" s="1"/>
      <c r="J19" s="17"/>
      <c r="K19" s="33"/>
      <c r="L19" s="1"/>
      <c r="P19" s="1"/>
      <c r="Q19" s="1"/>
      <c r="R19" s="3"/>
    </row>
    <row r="20" spans="1:18" ht="18.75" customHeight="1">
      <c r="A20" s="1"/>
      <c r="B20" s="61" t="s">
        <v>13</v>
      </c>
      <c r="C20" s="6"/>
      <c r="D20" s="119" t="s">
        <v>1</v>
      </c>
      <c r="E20" s="119"/>
      <c r="F20" s="4" t="s">
        <v>14</v>
      </c>
      <c r="G20" s="119" t="s">
        <v>1</v>
      </c>
      <c r="H20" s="119"/>
      <c r="I20" s="34"/>
      <c r="J20" s="1"/>
      <c r="K20" s="1"/>
      <c r="L20" s="1"/>
      <c r="M20" s="1"/>
      <c r="N20" s="1"/>
      <c r="O20" s="1"/>
      <c r="P20" s="1"/>
      <c r="Q20" s="1"/>
      <c r="R20" s="1"/>
    </row>
    <row r="21" spans="1:18" ht="18.75" customHeight="1">
      <c r="A21" s="1"/>
      <c r="B21" s="6"/>
      <c r="C21" s="1"/>
      <c r="D21" s="6"/>
      <c r="E21" s="6"/>
      <c r="F21" s="4"/>
      <c r="G21" s="6"/>
      <c r="H21" s="6"/>
      <c r="I21" s="6"/>
      <c r="J21" s="1"/>
      <c r="K21" s="1"/>
      <c r="L21" s="1"/>
      <c r="M21" s="1"/>
      <c r="N21" s="1"/>
      <c r="O21" s="1"/>
      <c r="P21" s="1"/>
      <c r="Q21" s="1"/>
      <c r="R21" s="1"/>
    </row>
    <row r="22" spans="1:18" ht="18.75" customHeight="1">
      <c r="A22" s="1"/>
      <c r="B22" s="6" t="s">
        <v>15</v>
      </c>
      <c r="C22" s="35"/>
      <c r="D22" s="119" t="s">
        <v>16</v>
      </c>
      <c r="E22" s="119"/>
      <c r="F22" s="4" t="s">
        <v>14</v>
      </c>
      <c r="G22" s="119" t="s">
        <v>16</v>
      </c>
      <c r="H22" s="119"/>
      <c r="I22" s="36" t="s">
        <v>17</v>
      </c>
      <c r="J22" s="1"/>
      <c r="K22" s="1"/>
      <c r="L22" s="1"/>
      <c r="M22" s="1"/>
      <c r="N22" s="1"/>
      <c r="O22" s="1"/>
      <c r="P22" s="1"/>
      <c r="Q22" s="1"/>
      <c r="R22" s="1"/>
    </row>
    <row r="23" spans="1:18" ht="18.75" customHeight="1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"/>
      <c r="R23" s="1"/>
    </row>
    <row r="24" spans="1:18" ht="18.75" customHeight="1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1"/>
    </row>
    <row r="25" spans="1:18" ht="18.75" customHeight="1">
      <c r="A25" s="6"/>
      <c r="B25" s="121" t="s">
        <v>18</v>
      </c>
      <c r="C25" s="121"/>
      <c r="D25" s="121"/>
      <c r="E25" s="121"/>
      <c r="F25" s="121"/>
      <c r="G25" s="121"/>
      <c r="H25" s="121"/>
      <c r="I25" s="121"/>
      <c r="J25" s="121"/>
      <c r="K25" s="121"/>
      <c r="L25" s="6"/>
      <c r="M25" s="6"/>
      <c r="N25" s="6"/>
      <c r="O25" s="6"/>
      <c r="P25" s="6"/>
      <c r="Q25" s="3"/>
      <c r="R25" s="3"/>
    </row>
    <row r="26" spans="1:18" ht="18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3"/>
      <c r="R26" s="1"/>
    </row>
    <row r="27" spans="1:18" ht="18.75" customHeight="1">
      <c r="A27" s="121" t="s">
        <v>19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"/>
      <c r="N27" s="1"/>
      <c r="O27" s="1"/>
      <c r="P27" s="1"/>
      <c r="Q27" s="3"/>
      <c r="R27" s="1"/>
    </row>
    <row r="28" spans="1:18" ht="18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1"/>
      <c r="N28" s="1"/>
      <c r="O28" s="1"/>
      <c r="P28" s="1"/>
      <c r="Q28" s="3"/>
      <c r="R28" s="1"/>
    </row>
    <row r="29" spans="1:18" ht="18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P29" s="1"/>
      <c r="Q29" s="1"/>
      <c r="R29" s="1"/>
    </row>
    <row r="30" spans="1:18" ht="20.25" customHeight="1">
      <c r="A30" s="1"/>
      <c r="B30" s="26" t="s">
        <v>20</v>
      </c>
      <c r="C30" s="116">
        <f>'経費内訳書 '!G10</f>
        <v>0</v>
      </c>
      <c r="D30" s="116"/>
      <c r="E30" s="118" t="s">
        <v>85</v>
      </c>
      <c r="F30" s="118"/>
      <c r="G30" s="118"/>
      <c r="H30" s="117">
        <f>'経費内訳書 '!G9</f>
        <v>0</v>
      </c>
      <c r="I30" s="117"/>
      <c r="J30" s="117"/>
      <c r="K30" s="18"/>
      <c r="L30" s="1"/>
      <c r="M30" s="1"/>
      <c r="P30" s="1"/>
      <c r="Q30" s="1"/>
      <c r="R30" s="1"/>
    </row>
    <row r="31" spans="1:18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L31" s="1"/>
      <c r="M31" s="1"/>
      <c r="N31" s="4"/>
      <c r="O31" s="4"/>
      <c r="P31" s="1"/>
      <c r="Q31" s="1"/>
      <c r="R31" s="1"/>
    </row>
    <row r="32" spans="1:18" ht="20.25" customHeight="1">
      <c r="A32" s="1"/>
      <c r="B32" s="26" t="s">
        <v>21</v>
      </c>
      <c r="C32" s="26"/>
      <c r="D32" s="115" t="s">
        <v>22</v>
      </c>
      <c r="E32" s="115"/>
      <c r="F32" s="115"/>
      <c r="G32" s="115"/>
      <c r="H32" s="115"/>
      <c r="I32" s="115"/>
      <c r="J32" s="26"/>
      <c r="L32" s="1"/>
      <c r="M32" s="1"/>
      <c r="N32" s="70"/>
      <c r="O32" s="86"/>
      <c r="P32" s="1"/>
      <c r="Q32" s="1"/>
      <c r="R32" s="1"/>
    </row>
    <row r="33" spans="1:18" ht="18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69"/>
      <c r="O33" s="86"/>
      <c r="P33" s="1"/>
      <c r="Q33" s="1"/>
      <c r="R33" s="1"/>
    </row>
    <row r="34" spans="1:18" ht="18.75" customHeight="1">
      <c r="A34" s="1"/>
      <c r="B34" s="99" t="s">
        <v>23</v>
      </c>
      <c r="C34" s="99"/>
      <c r="D34" s="99"/>
      <c r="E34" s="99"/>
      <c r="F34" s="99"/>
      <c r="G34" s="99"/>
      <c r="H34" s="99"/>
      <c r="I34" s="99"/>
      <c r="J34" s="100"/>
      <c r="K34" s="101"/>
      <c r="L34" s="101"/>
      <c r="M34" s="1"/>
      <c r="N34" s="69"/>
      <c r="O34" s="86"/>
      <c r="P34" s="1"/>
      <c r="Q34" s="1"/>
      <c r="R34" s="1"/>
    </row>
    <row r="35" spans="1:18" ht="18.75" customHeight="1">
      <c r="A35" s="1"/>
      <c r="B35" s="101"/>
      <c r="C35" s="101"/>
      <c r="D35" s="101"/>
      <c r="E35" s="101"/>
      <c r="F35" s="101"/>
      <c r="G35" s="101"/>
      <c r="H35" s="101"/>
      <c r="I35" s="101"/>
      <c r="J35" s="102"/>
      <c r="K35" s="101"/>
      <c r="L35" s="101"/>
      <c r="M35" s="1"/>
      <c r="N35" s="69"/>
      <c r="O35" s="86"/>
      <c r="P35" s="1"/>
      <c r="Q35" s="1"/>
      <c r="R35" s="1"/>
    </row>
    <row r="36" spans="1:18" ht="16.5" customHeight="1">
      <c r="A36" s="1"/>
      <c r="B36" s="1"/>
      <c r="C36" s="1"/>
      <c r="D36" s="1"/>
      <c r="E36" s="1"/>
      <c r="F36" s="1"/>
      <c r="G36" s="1"/>
      <c r="H36" s="1"/>
      <c r="I36" s="1"/>
      <c r="J36" s="3"/>
      <c r="L36" s="1"/>
      <c r="M36" s="1"/>
      <c r="N36" s="1"/>
      <c r="O36" s="1"/>
      <c r="P36" s="1"/>
      <c r="Q36" s="1"/>
      <c r="R36" s="1"/>
    </row>
    <row r="37" spans="1:18" ht="18.75" customHeight="1">
      <c r="A37" s="1"/>
      <c r="B37" s="1"/>
      <c r="C37" s="1"/>
      <c r="D37" s="1"/>
      <c r="E37" s="1"/>
      <c r="F37" s="1"/>
      <c r="G37" s="1"/>
      <c r="H37" s="1"/>
      <c r="I37" s="1"/>
      <c r="J37" s="3"/>
      <c r="K37" s="17"/>
      <c r="L37" s="17" t="s">
        <v>24</v>
      </c>
      <c r="M37" s="1"/>
      <c r="N37" s="1"/>
      <c r="O37" s="1"/>
      <c r="P37" s="1"/>
      <c r="Q37" s="1"/>
      <c r="R37" s="1"/>
    </row>
    <row r="38" spans="1:1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</sheetData>
  <mergeCells count="13">
    <mergeCell ref="I2:L2"/>
    <mergeCell ref="D32:I32"/>
    <mergeCell ref="C30:D30"/>
    <mergeCell ref="H30:J30"/>
    <mergeCell ref="E30:G30"/>
    <mergeCell ref="G20:H20"/>
    <mergeCell ref="G22:H22"/>
    <mergeCell ref="A12:L12"/>
    <mergeCell ref="B25:K25"/>
    <mergeCell ref="A27:L27"/>
    <mergeCell ref="D20:E20"/>
    <mergeCell ref="D22:E22"/>
    <mergeCell ref="D15:J16"/>
  </mergeCells>
  <phoneticPr fontId="4"/>
  <pageMargins left="0.98425196850393704" right="0.39370078740157483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0"/>
  <sheetViews>
    <sheetView showGridLines="0" view="pageBreakPreview" zoomScaleNormal="100" zoomScaleSheetLayoutView="100" workbookViewId="0">
      <selection activeCell="F22" sqref="F22"/>
    </sheetView>
  </sheetViews>
  <sheetFormatPr defaultRowHeight="17.100000000000001" customHeight="1" outlineLevelRow="1"/>
  <cols>
    <col min="1" max="1" width="16" style="7" customWidth="1"/>
    <col min="2" max="2" width="15.625" style="14" customWidth="1"/>
    <col min="3" max="3" width="5.875" style="55" customWidth="1"/>
    <col min="4" max="4" width="13.875" style="15" bestFit="1" customWidth="1"/>
    <col min="5" max="5" width="5.875" style="81" customWidth="1"/>
    <col min="6" max="6" width="5.75" style="7" customWidth="1"/>
    <col min="7" max="7" width="12.25" style="7" customWidth="1"/>
    <col min="8" max="8" width="13" style="7" customWidth="1"/>
    <col min="9" max="9" width="5.75" style="7" customWidth="1"/>
    <col min="10" max="10" width="23.625" style="7" customWidth="1"/>
    <col min="11" max="11" width="16.75" style="7" customWidth="1"/>
    <col min="12" max="12" width="2.25" style="7" customWidth="1"/>
    <col min="13" max="16384" width="9" style="7"/>
  </cols>
  <sheetData>
    <row r="1" spans="1:11" ht="15" customHeight="1">
      <c r="B1" s="68"/>
      <c r="C1" s="78"/>
      <c r="D1" s="68"/>
      <c r="E1" s="78"/>
      <c r="H1" s="53" t="s">
        <v>25</v>
      </c>
    </row>
    <row r="2" spans="1:11" ht="15" customHeight="1">
      <c r="A2" s="53"/>
      <c r="B2" s="53"/>
      <c r="C2" s="78"/>
      <c r="D2" s="53"/>
      <c r="E2" s="78"/>
    </row>
    <row r="3" spans="1:11" ht="17.25">
      <c r="A3" s="125" t="s">
        <v>26</v>
      </c>
      <c r="B3" s="125"/>
      <c r="C3" s="125"/>
      <c r="D3" s="125"/>
      <c r="E3" s="125"/>
      <c r="F3" s="125"/>
      <c r="G3" s="125"/>
      <c r="H3" s="125"/>
    </row>
    <row r="4" spans="1:11" ht="15" customHeight="1">
      <c r="A4" s="15"/>
      <c r="B4" s="13"/>
      <c r="E4" s="55"/>
    </row>
    <row r="5" spans="1:11" ht="24.75" customHeight="1" thickBot="1">
      <c r="A5" s="52"/>
      <c r="B5" s="52"/>
      <c r="C5" s="52"/>
      <c r="D5" s="52"/>
      <c r="E5" s="52"/>
      <c r="F5" s="55"/>
      <c r="J5" s="1" t="s">
        <v>27</v>
      </c>
      <c r="K5" s="1"/>
    </row>
    <row r="6" spans="1:11" ht="36" customHeight="1" thickBot="1">
      <c r="A6" s="65"/>
      <c r="B6" s="73" t="s">
        <v>28</v>
      </c>
      <c r="C6" s="4"/>
      <c r="D6" s="67" t="s">
        <v>29</v>
      </c>
      <c r="E6" s="52"/>
      <c r="F6" s="74"/>
      <c r="G6" s="1"/>
      <c r="H6" s="1"/>
      <c r="I6" s="1"/>
      <c r="J6" s="59" t="s">
        <v>30</v>
      </c>
      <c r="K6" s="60" t="s">
        <v>31</v>
      </c>
    </row>
    <row r="7" spans="1:11" ht="21" customHeight="1" thickBot="1">
      <c r="A7" s="87" t="s">
        <v>32</v>
      </c>
      <c r="B7" s="77"/>
      <c r="C7" s="4" t="s">
        <v>33</v>
      </c>
      <c r="D7" s="76"/>
      <c r="E7" s="79" t="s">
        <v>34</v>
      </c>
      <c r="F7" s="75" t="s">
        <v>35</v>
      </c>
      <c r="G7" s="54">
        <f>B7*D7</f>
        <v>0</v>
      </c>
      <c r="H7" s="26" t="s">
        <v>36</v>
      </c>
      <c r="I7" s="1"/>
      <c r="J7" s="57" t="s">
        <v>37</v>
      </c>
      <c r="K7" s="58">
        <v>22160</v>
      </c>
    </row>
    <row r="8" spans="1:11" ht="12.75" customHeight="1">
      <c r="A8" s="48"/>
      <c r="B8" s="82"/>
      <c r="C8" s="4"/>
      <c r="D8" s="1"/>
      <c r="E8" s="79"/>
      <c r="F8" s="75"/>
      <c r="G8" s="18"/>
      <c r="H8" s="1"/>
      <c r="I8" s="1"/>
      <c r="J8" s="129" t="s">
        <v>38</v>
      </c>
      <c r="K8" s="126">
        <v>11080</v>
      </c>
    </row>
    <row r="9" spans="1:11" ht="21" customHeight="1">
      <c r="A9" s="48"/>
      <c r="B9" s="82"/>
      <c r="C9" s="123" t="s">
        <v>86</v>
      </c>
      <c r="D9" s="123"/>
      <c r="E9" s="123"/>
      <c r="F9" s="123"/>
      <c r="G9" s="18">
        <f>ROUNDDOWN(G7*0.1,0)</f>
        <v>0</v>
      </c>
      <c r="H9" s="1" t="s">
        <v>39</v>
      </c>
      <c r="I9" s="1"/>
      <c r="J9" s="130"/>
      <c r="K9" s="127"/>
    </row>
    <row r="10" spans="1:11" ht="21" customHeight="1">
      <c r="A10" s="48"/>
      <c r="B10" s="82"/>
      <c r="C10" s="4"/>
      <c r="D10" s="96"/>
      <c r="E10" s="95"/>
      <c r="F10" s="94" t="s">
        <v>40</v>
      </c>
      <c r="G10" s="92">
        <f>G7+G9</f>
        <v>0</v>
      </c>
      <c r="H10" s="93" t="s">
        <v>41</v>
      </c>
      <c r="I10" s="1"/>
      <c r="J10" s="130"/>
      <c r="K10" s="127"/>
    </row>
    <row r="11" spans="1:11" ht="21" customHeight="1" thickBot="1">
      <c r="A11" s="48"/>
      <c r="B11" s="82"/>
      <c r="C11" s="4"/>
      <c r="D11" s="1"/>
      <c r="E11" s="79"/>
      <c r="F11" s="75"/>
      <c r="G11" s="18"/>
      <c r="H11" s="1"/>
      <c r="I11" s="1"/>
      <c r="J11" s="131"/>
      <c r="K11" s="128"/>
    </row>
    <row r="12" spans="1:11" ht="15" customHeight="1" thickBot="1">
      <c r="A12" s="65"/>
      <c r="B12" s="63"/>
      <c r="C12" s="64"/>
      <c r="D12" s="66"/>
      <c r="E12" s="52"/>
      <c r="F12" s="1"/>
      <c r="G12" s="1"/>
      <c r="H12" s="1"/>
      <c r="I12" s="1"/>
    </row>
    <row r="13" spans="1:11" ht="21" customHeight="1" outlineLevel="1" thickBot="1">
      <c r="A13" s="48" t="s">
        <v>42</v>
      </c>
      <c r="B13" s="83">
        <f>B7</f>
        <v>0</v>
      </c>
      <c r="C13" s="4" t="s">
        <v>33</v>
      </c>
      <c r="D13" s="84">
        <f>D7</f>
        <v>0</v>
      </c>
      <c r="E13" s="79" t="s">
        <v>34</v>
      </c>
      <c r="F13" s="75" t="s">
        <v>35</v>
      </c>
      <c r="G13" s="54">
        <f>B13*D13</f>
        <v>0</v>
      </c>
      <c r="H13" s="26" t="s">
        <v>43</v>
      </c>
      <c r="I13" s="1"/>
    </row>
    <row r="14" spans="1:11" ht="12.75" customHeight="1" outlineLevel="1">
      <c r="A14" s="48"/>
      <c r="B14" s="82"/>
      <c r="C14" s="4"/>
      <c r="D14" s="1"/>
      <c r="E14" s="79"/>
      <c r="F14" s="75"/>
      <c r="G14" s="18"/>
      <c r="H14" s="1"/>
      <c r="I14" s="1"/>
    </row>
    <row r="15" spans="1:11" ht="21" customHeight="1" outlineLevel="1">
      <c r="A15" s="65"/>
      <c r="B15" s="62"/>
      <c r="C15" s="123" t="s">
        <v>86</v>
      </c>
      <c r="D15" s="123"/>
      <c r="E15" s="123"/>
      <c r="F15" s="123"/>
      <c r="G15" s="18">
        <f>ROUNDDOWN(G13*0.1,0)</f>
        <v>0</v>
      </c>
      <c r="H15" s="1" t="s">
        <v>44</v>
      </c>
      <c r="I15" s="1"/>
    </row>
    <row r="16" spans="1:11" ht="21" customHeight="1" outlineLevel="1">
      <c r="A16" s="65"/>
      <c r="B16" s="62"/>
      <c r="C16" s="52"/>
      <c r="D16" s="26"/>
      <c r="E16" s="95"/>
      <c r="F16" s="94" t="s">
        <v>45</v>
      </c>
      <c r="G16" s="92">
        <f>G13+G15</f>
        <v>0</v>
      </c>
      <c r="H16" s="93" t="s">
        <v>46</v>
      </c>
      <c r="I16" s="1"/>
    </row>
    <row r="17" spans="1:9" ht="21" customHeight="1" outlineLevel="1">
      <c r="A17" s="65"/>
      <c r="B17" s="62"/>
      <c r="C17" s="52"/>
      <c r="D17" s="1"/>
      <c r="E17" s="79"/>
      <c r="F17" s="85"/>
      <c r="G17" s="18"/>
      <c r="H17" s="1"/>
      <c r="I17" s="1"/>
    </row>
    <row r="18" spans="1:9" ht="15" customHeight="1" outlineLevel="1">
      <c r="A18" s="65"/>
      <c r="B18" s="63"/>
      <c r="C18" s="64"/>
      <c r="D18" s="66"/>
      <c r="E18" s="52"/>
      <c r="F18" s="1"/>
      <c r="G18" s="1"/>
      <c r="H18" s="1"/>
      <c r="I18" s="1"/>
    </row>
    <row r="19" spans="1:9" ht="21" customHeight="1" outlineLevel="1">
      <c r="A19" s="98" t="s">
        <v>47</v>
      </c>
      <c r="B19" s="97"/>
      <c r="C19" s="64"/>
      <c r="D19" s="66"/>
      <c r="E19" s="52"/>
      <c r="F19" s="1"/>
      <c r="G19" s="92">
        <f>G10-G16</f>
        <v>0</v>
      </c>
      <c r="H19" s="93" t="s">
        <v>48</v>
      </c>
      <c r="I19" s="1"/>
    </row>
    <row r="20" spans="1:9" ht="22.5" customHeight="1" outlineLevel="1">
      <c r="A20" s="65"/>
      <c r="B20" s="124" t="s">
        <v>87</v>
      </c>
      <c r="C20" s="124"/>
      <c r="D20" s="124"/>
      <c r="E20" s="124"/>
      <c r="F20" s="124"/>
      <c r="G20" s="18">
        <f>G9-G15</f>
        <v>0</v>
      </c>
      <c r="H20" s="1" t="s">
        <v>49</v>
      </c>
      <c r="I20" s="1"/>
    </row>
    <row r="21" spans="1:9" ht="21" customHeight="1" outlineLevel="1">
      <c r="A21" s="65"/>
      <c r="B21" s="63"/>
      <c r="C21" s="64"/>
      <c r="D21" s="1"/>
      <c r="E21" s="79"/>
      <c r="F21" s="85"/>
      <c r="G21" s="18"/>
      <c r="H21" s="1"/>
      <c r="I21" s="1"/>
    </row>
    <row r="22" spans="1:9" ht="21" customHeight="1">
      <c r="A22" s="1" t="s">
        <v>50</v>
      </c>
      <c r="B22" s="1"/>
      <c r="C22" s="4"/>
      <c r="D22" s="6"/>
      <c r="E22" s="4"/>
      <c r="F22" s="1"/>
      <c r="G22" s="1"/>
      <c r="H22" s="1"/>
      <c r="I22" s="1"/>
    </row>
    <row r="23" spans="1:9" ht="17.100000000000001" customHeight="1">
      <c r="A23" s="6"/>
      <c r="B23" s="71"/>
      <c r="C23" s="80"/>
      <c r="D23" s="72"/>
      <c r="E23" s="80"/>
      <c r="F23" s="1"/>
      <c r="G23" s="1"/>
      <c r="H23" s="17" t="s">
        <v>51</v>
      </c>
      <c r="I23" s="1"/>
    </row>
    <row r="24" spans="1:9" ht="17.100000000000001" customHeight="1">
      <c r="A24" s="6"/>
      <c r="B24" s="71"/>
      <c r="C24" s="80"/>
      <c r="D24" s="72"/>
      <c r="E24" s="80"/>
      <c r="F24" s="1"/>
      <c r="G24" s="1"/>
      <c r="H24" s="1"/>
      <c r="I24" s="1"/>
    </row>
    <row r="25" spans="1:9" ht="17.100000000000001" customHeight="1">
      <c r="A25" s="1"/>
      <c r="B25" s="19"/>
      <c r="C25" s="4"/>
      <c r="D25" s="6"/>
      <c r="E25" s="16"/>
      <c r="F25" s="1"/>
      <c r="G25" s="1"/>
      <c r="H25" s="1"/>
      <c r="I25" s="1"/>
    </row>
    <row r="26" spans="1:9" ht="17.100000000000001" customHeight="1">
      <c r="A26" s="1"/>
      <c r="B26" s="19"/>
      <c r="C26" s="4"/>
      <c r="D26" s="6"/>
      <c r="E26" s="16"/>
      <c r="F26" s="1"/>
      <c r="G26" s="1"/>
      <c r="H26" s="1"/>
      <c r="I26" s="1"/>
    </row>
    <row r="27" spans="1:9" ht="17.100000000000001" customHeight="1">
      <c r="A27" s="1"/>
      <c r="B27" s="19"/>
      <c r="C27" s="4"/>
      <c r="D27" s="6"/>
      <c r="E27" s="16"/>
      <c r="F27" s="1"/>
      <c r="G27" s="1"/>
      <c r="H27" s="1"/>
      <c r="I27" s="1"/>
    </row>
    <row r="28" spans="1:9" ht="17.100000000000001" customHeight="1">
      <c r="A28" s="1"/>
      <c r="B28" s="19"/>
      <c r="C28" s="4"/>
      <c r="D28" s="6"/>
      <c r="E28" s="16"/>
      <c r="F28" s="1"/>
      <c r="G28" s="1"/>
      <c r="H28" s="1"/>
      <c r="I28" s="1"/>
    </row>
    <row r="29" spans="1:9" ht="17.100000000000001" customHeight="1">
      <c r="A29" s="1"/>
      <c r="B29" s="19"/>
      <c r="C29" s="4"/>
      <c r="D29" s="6"/>
      <c r="E29" s="16"/>
      <c r="F29" s="1"/>
      <c r="G29" s="1"/>
      <c r="H29" s="1"/>
    </row>
    <row r="30" spans="1:9" ht="17.100000000000001" customHeight="1">
      <c r="A30" s="1"/>
      <c r="B30" s="19"/>
      <c r="C30" s="4"/>
      <c r="D30" s="6"/>
      <c r="E30" s="16"/>
      <c r="F30" s="1"/>
      <c r="G30" s="1"/>
      <c r="H30" s="1"/>
    </row>
  </sheetData>
  <mergeCells count="6">
    <mergeCell ref="C15:F15"/>
    <mergeCell ref="B20:F20"/>
    <mergeCell ref="A3:H3"/>
    <mergeCell ref="K8:K11"/>
    <mergeCell ref="J8:J11"/>
    <mergeCell ref="C9:F9"/>
  </mergeCells>
  <phoneticPr fontId="4"/>
  <dataValidations count="1">
    <dataValidation type="list" allowBlank="1" showInputMessage="1" showErrorMessage="1" sqref="B7" xr:uid="{00000000-0002-0000-0100-000000000000}">
      <formula1>$K$7:$K$11</formula1>
    </dataValidation>
  </dataValidations>
  <printOptions gridLinesSet="0"/>
  <pageMargins left="0.78740157480314965" right="0.39370078740157483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FF"/>
  </sheetPr>
  <dimension ref="A1:R41"/>
  <sheetViews>
    <sheetView showGridLines="0" view="pageBreakPreview" topLeftCell="A11" zoomScaleNormal="80" zoomScaleSheetLayoutView="100" workbookViewId="0">
      <selection activeCell="B39" sqref="B39"/>
    </sheetView>
  </sheetViews>
  <sheetFormatPr defaultRowHeight="13.5"/>
  <cols>
    <col min="1" max="1" width="4.125" style="2" customWidth="1"/>
    <col min="2" max="2" width="16" style="2" customWidth="1"/>
    <col min="3" max="3" width="2.5" style="2" customWidth="1"/>
    <col min="4" max="4" width="10.375" style="2" customWidth="1"/>
    <col min="5" max="5" width="12.5" style="2" customWidth="1"/>
    <col min="6" max="6" width="9.5" style="2" customWidth="1"/>
    <col min="7" max="7" width="14" style="2" customWidth="1"/>
    <col min="8" max="8" width="4.5" style="2" customWidth="1"/>
    <col min="9" max="9" width="7.5" style="2" customWidth="1"/>
    <col min="10" max="10" width="5.25" style="2" customWidth="1"/>
    <col min="11" max="11" width="1.75" style="2" customWidth="1"/>
    <col min="12" max="12" width="3.25" style="2" customWidth="1"/>
    <col min="13" max="16384" width="9" style="2"/>
  </cols>
  <sheetData>
    <row r="1" spans="1:18" ht="18.75" customHeight="1">
      <c r="A1" s="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" t="s">
        <v>0</v>
      </c>
      <c r="O1" s="1"/>
      <c r="P1" s="1"/>
      <c r="Q1" s="3"/>
      <c r="R1" s="3"/>
    </row>
    <row r="2" spans="1:18" ht="18.75" customHeight="1">
      <c r="B2" s="1"/>
      <c r="C2" s="1"/>
      <c r="D2" s="1"/>
      <c r="E2" s="1"/>
      <c r="F2" s="1"/>
      <c r="G2" s="3"/>
      <c r="H2" s="3"/>
      <c r="I2" s="132" t="s">
        <v>1</v>
      </c>
      <c r="J2" s="132"/>
      <c r="K2" s="132"/>
      <c r="L2" s="132"/>
      <c r="M2" s="1"/>
      <c r="N2" s="1"/>
      <c r="O2" s="1"/>
      <c r="P2" s="1"/>
      <c r="Q2" s="1"/>
      <c r="R2" s="1"/>
    </row>
    <row r="3" spans="1:18" ht="18.75" customHeight="1">
      <c r="B3" s="1"/>
      <c r="C3" s="1"/>
      <c r="D3" s="1"/>
      <c r="E3" s="1"/>
      <c r="F3" s="1"/>
      <c r="G3" s="3"/>
      <c r="H3" s="3"/>
      <c r="I3" s="3"/>
      <c r="J3" s="3"/>
      <c r="K3" s="30"/>
      <c r="L3" s="30"/>
      <c r="M3" s="1"/>
      <c r="N3" s="1"/>
      <c r="O3" s="1"/>
      <c r="P3" s="1"/>
      <c r="Q3" s="1"/>
      <c r="R3" s="1"/>
    </row>
    <row r="4" spans="1:18" ht="18.7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8.75" customHeight="1">
      <c r="A5" s="1" t="str">
        <f>'見積書（基準単価方式）'!A5</f>
        <v>○○センター　契約担当役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customHeight="1">
      <c r="A6" s="1" t="str">
        <f>'見積書（基準単価方式）'!A6</f>
        <v>所長　△△　△△△　殿</v>
      </c>
      <c r="B6" s="20"/>
      <c r="C6" s="20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1"/>
      <c r="B7" s="1" t="s">
        <v>0</v>
      </c>
      <c r="C7" s="1"/>
      <c r="D7" s="1"/>
      <c r="E7" s="1"/>
      <c r="F7" s="1"/>
      <c r="G7" s="1"/>
      <c r="H7" s="1"/>
      <c r="I7" s="1"/>
      <c r="K7" s="1"/>
      <c r="M7" s="1"/>
      <c r="N7" s="1"/>
      <c r="O7" s="1"/>
      <c r="P7" s="1"/>
      <c r="Q7" s="1"/>
      <c r="R7" s="1"/>
    </row>
    <row r="8" spans="1:18" ht="18.75" customHeight="1">
      <c r="A8" s="1"/>
      <c r="B8" s="1"/>
      <c r="C8" s="1"/>
      <c r="D8" s="1"/>
      <c r="E8" s="1"/>
      <c r="F8" s="1"/>
      <c r="G8" s="6" t="str">
        <f>'見積書（基準単価方式）'!G8</f>
        <v>受託機関名</v>
      </c>
      <c r="K8" s="17"/>
      <c r="L8" s="6"/>
      <c r="M8" s="1"/>
      <c r="N8" s="1"/>
      <c r="O8" s="1"/>
      <c r="Q8" s="1"/>
      <c r="R8" s="1"/>
    </row>
    <row r="9" spans="1:18" ht="18.75" customHeight="1">
      <c r="A9" s="1"/>
      <c r="B9" s="1"/>
      <c r="C9" s="1"/>
      <c r="D9" s="1"/>
      <c r="E9" s="1"/>
      <c r="F9" s="1"/>
      <c r="G9" s="6" t="str">
        <f>'見積書（基準単価方式）'!G9</f>
        <v>役職名　代表者名</v>
      </c>
      <c r="K9" s="17"/>
      <c r="L9" s="1" t="s">
        <v>7</v>
      </c>
      <c r="M9" s="1"/>
      <c r="N9" s="1"/>
      <c r="O9" s="1"/>
      <c r="P9" s="1"/>
      <c r="Q9" s="1"/>
      <c r="R9" s="1"/>
    </row>
    <row r="10" spans="1:18" ht="18.75" customHeight="1">
      <c r="A10" s="1"/>
      <c r="B10" s="1"/>
      <c r="C10" s="1"/>
      <c r="D10" s="1"/>
      <c r="E10" s="1"/>
      <c r="F10" s="1"/>
      <c r="G10" s="6"/>
      <c r="K10" s="17"/>
      <c r="L10" s="1"/>
      <c r="M10" s="1"/>
      <c r="N10" s="1"/>
      <c r="O10" s="1"/>
      <c r="P10" s="1"/>
      <c r="Q10" s="1"/>
      <c r="R10" s="1"/>
    </row>
    <row r="11" spans="1:18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8.75" customHeight="1">
      <c r="A12" s="120" t="s">
        <v>52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5"/>
      <c r="N12" s="3"/>
      <c r="O12" s="4"/>
      <c r="P12" s="1"/>
      <c r="Q12" s="1"/>
      <c r="R12" s="1"/>
    </row>
    <row r="13" spans="1:18" ht="18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  <c r="N13" s="3"/>
      <c r="O13" s="4"/>
      <c r="P13" s="1"/>
      <c r="Q13" s="1"/>
      <c r="R13" s="1"/>
    </row>
    <row r="14" spans="1:18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8.75" customHeight="1">
      <c r="A15" s="1"/>
      <c r="B15" s="61" t="s">
        <v>9</v>
      </c>
      <c r="C15" s="1"/>
      <c r="D15" s="137" t="str">
        <f>'見積書（基準単価方式）'!D15</f>
        <v>20○○年度　○○○研修
「○○○○○」</v>
      </c>
      <c r="E15" s="137"/>
      <c r="F15" s="138"/>
      <c r="G15" s="138"/>
      <c r="H15" s="138"/>
      <c r="I15" s="138"/>
      <c r="J15" s="138"/>
      <c r="K15" s="138"/>
      <c r="L15" s="1"/>
      <c r="M15" s="1"/>
      <c r="N15" s="1"/>
      <c r="O15" s="1"/>
      <c r="P15" s="1"/>
      <c r="Q15" s="1"/>
      <c r="R15" s="1"/>
    </row>
    <row r="16" spans="1:18" ht="18.75" customHeight="1">
      <c r="A16" s="1"/>
      <c r="B16" s="6"/>
      <c r="C16" s="1"/>
      <c r="D16" s="138"/>
      <c r="E16" s="138"/>
      <c r="F16" s="138"/>
      <c r="G16" s="138"/>
      <c r="H16" s="138"/>
      <c r="I16" s="138"/>
      <c r="J16" s="138"/>
      <c r="K16" s="138"/>
      <c r="L16" s="1"/>
      <c r="M16" s="1"/>
      <c r="N16" s="1"/>
      <c r="O16" s="1"/>
      <c r="P16" s="1"/>
      <c r="Q16" s="1"/>
      <c r="R16" s="1"/>
    </row>
    <row r="17" spans="1:18" ht="18.75" customHeight="1">
      <c r="A17" s="1"/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8.75" customHeight="1">
      <c r="A18" s="1"/>
      <c r="B18" s="61" t="s">
        <v>11</v>
      </c>
      <c r="C18" s="31"/>
      <c r="D18" s="6" t="str">
        <f>'見積書（基準単価方式）'!D18</f>
        <v>○名</v>
      </c>
      <c r="E18" s="6"/>
      <c r="G18" s="1"/>
      <c r="H18" s="1"/>
      <c r="I18" s="1"/>
      <c r="K18" s="32"/>
      <c r="M18" s="1"/>
      <c r="N18" s="1"/>
      <c r="O18" s="1"/>
      <c r="P18" s="1"/>
      <c r="Q18" s="1"/>
      <c r="R18" s="1"/>
    </row>
    <row r="19" spans="1:18" ht="18.75" customHeight="1">
      <c r="A19" s="1"/>
      <c r="B19" s="6"/>
      <c r="C19" s="1"/>
      <c r="D19" s="1"/>
      <c r="E19" s="1"/>
      <c r="F19" s="1"/>
      <c r="G19" s="1"/>
      <c r="H19" s="1"/>
      <c r="I19" s="1"/>
      <c r="J19" s="17"/>
      <c r="K19" s="33"/>
      <c r="L19" s="1"/>
      <c r="P19" s="1"/>
      <c r="Q19" s="1"/>
      <c r="R19" s="3"/>
    </row>
    <row r="20" spans="1:18" ht="18.75" customHeight="1">
      <c r="A20" s="1"/>
      <c r="B20" s="61" t="s">
        <v>13</v>
      </c>
      <c r="C20" s="6"/>
      <c r="D20" s="139" t="str">
        <f>'見積書（基準単価方式）'!D20</f>
        <v>20○○年○月○日</v>
      </c>
      <c r="E20" s="139"/>
      <c r="F20" s="4" t="s">
        <v>14</v>
      </c>
      <c r="G20" s="139" t="str">
        <f>'見積書（基準単価方式）'!G20</f>
        <v>20○○年○月○日</v>
      </c>
      <c r="H20" s="139"/>
      <c r="I20" s="34"/>
      <c r="J20" s="1"/>
      <c r="K20" s="1"/>
      <c r="L20" s="1"/>
      <c r="M20" s="1"/>
      <c r="N20" s="1"/>
      <c r="O20" s="1"/>
      <c r="P20" s="1"/>
      <c r="Q20" s="1"/>
      <c r="R20" s="1"/>
    </row>
    <row r="21" spans="1:18" ht="18.75" customHeight="1">
      <c r="A21" s="1"/>
      <c r="B21" s="6"/>
      <c r="C21" s="1"/>
      <c r="D21" s="6"/>
      <c r="E21" s="6"/>
      <c r="F21" s="4"/>
      <c r="G21" s="6"/>
      <c r="H21" s="6"/>
      <c r="I21" s="6"/>
      <c r="J21" s="1"/>
      <c r="K21" s="1"/>
      <c r="L21" s="1"/>
      <c r="M21" s="1"/>
      <c r="N21" s="1"/>
      <c r="O21" s="1"/>
      <c r="P21" s="1"/>
      <c r="Q21" s="1"/>
      <c r="R21" s="1"/>
    </row>
    <row r="22" spans="1:18" ht="18.75" customHeight="1">
      <c r="A22" s="1"/>
      <c r="B22" s="6" t="s">
        <v>15</v>
      </c>
      <c r="C22" s="35"/>
      <c r="D22" s="139" t="str">
        <f>'見積書（基準単価方式）'!D22</f>
        <v>20○○年○月○日</v>
      </c>
      <c r="E22" s="139"/>
      <c r="F22" s="4" t="s">
        <v>14</v>
      </c>
      <c r="G22" s="139" t="str">
        <f>'見積書（基準単価方式）'!G22</f>
        <v>20○○年○月○日</v>
      </c>
      <c r="H22" s="139"/>
      <c r="I22" s="36" t="s">
        <v>17</v>
      </c>
      <c r="J22" s="1"/>
      <c r="K22" s="1"/>
      <c r="L22" s="1"/>
      <c r="M22" s="1"/>
      <c r="N22" s="1"/>
      <c r="O22" s="1"/>
      <c r="P22" s="1"/>
      <c r="Q22" s="1"/>
      <c r="R22" s="1"/>
    </row>
    <row r="23" spans="1:18" ht="18.75" customHeight="1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"/>
      <c r="R23" s="1"/>
    </row>
    <row r="24" spans="1:18" ht="18.75" customHeight="1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1"/>
    </row>
    <row r="25" spans="1:18" ht="18.75" customHeight="1">
      <c r="A25" s="6"/>
      <c r="B25" s="121" t="s">
        <v>53</v>
      </c>
      <c r="C25" s="121"/>
      <c r="D25" s="121"/>
      <c r="E25" s="121"/>
      <c r="F25" s="121"/>
      <c r="G25" s="121"/>
      <c r="H25" s="121"/>
      <c r="I25" s="121"/>
      <c r="J25" s="121"/>
      <c r="K25" s="121"/>
      <c r="L25" s="6"/>
      <c r="M25" s="6"/>
      <c r="N25" s="6"/>
      <c r="O25" s="6"/>
      <c r="P25" s="6"/>
      <c r="Q25" s="3"/>
      <c r="R25" s="3"/>
    </row>
    <row r="26" spans="1:18" ht="18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3"/>
      <c r="R26" s="1"/>
    </row>
    <row r="27" spans="1:18" ht="18.75" customHeight="1">
      <c r="A27" s="121" t="s">
        <v>19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"/>
      <c r="N27" s="1"/>
      <c r="O27" s="1"/>
      <c r="P27" s="1"/>
      <c r="Q27" s="3"/>
      <c r="R27" s="1"/>
    </row>
    <row r="28" spans="1:18" ht="18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1"/>
      <c r="N28" s="1"/>
      <c r="O28" s="1"/>
      <c r="P28" s="1"/>
      <c r="Q28" s="3"/>
      <c r="R28" s="1"/>
    </row>
    <row r="29" spans="1:18" ht="18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4"/>
      <c r="L29" s="1"/>
      <c r="M29" s="1"/>
      <c r="N29" s="1"/>
      <c r="O29" s="1"/>
      <c r="P29" s="1"/>
      <c r="Q29" s="1"/>
      <c r="R29" s="1"/>
    </row>
    <row r="30" spans="1:18" ht="18.75" customHeight="1">
      <c r="A30" s="1"/>
      <c r="B30" s="46" t="s">
        <v>54</v>
      </c>
      <c r="C30" s="140">
        <f>'経費内訳書 '!G16</f>
        <v>0</v>
      </c>
      <c r="D30" s="140"/>
      <c r="E30" s="56"/>
      <c r="F30" s="89"/>
      <c r="G30" s="88" t="s">
        <v>81</v>
      </c>
      <c r="H30" s="133">
        <f>'経費内訳書 '!G15</f>
        <v>0</v>
      </c>
      <c r="I30" s="133"/>
      <c r="J30" s="133"/>
      <c r="K30" s="4"/>
      <c r="M30" s="1"/>
      <c r="N30" s="1"/>
      <c r="O30" s="1"/>
      <c r="P30" s="1"/>
      <c r="Q30" s="1"/>
      <c r="R30" s="1"/>
    </row>
    <row r="31" spans="1:18" ht="18.75" customHeight="1">
      <c r="A31" s="1"/>
      <c r="B31" s="4"/>
      <c r="C31" s="90"/>
      <c r="D31" s="90"/>
      <c r="E31" s="86"/>
      <c r="F31" s="91"/>
      <c r="G31" s="1"/>
      <c r="L31" s="1"/>
      <c r="M31" s="1"/>
      <c r="N31" s="1"/>
      <c r="O31" s="1"/>
      <c r="P31" s="1"/>
      <c r="Q31" s="1"/>
      <c r="R31" s="1"/>
    </row>
    <row r="32" spans="1:18" ht="18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24" customHeight="1">
      <c r="A33" s="1"/>
      <c r="B33" s="38"/>
      <c r="C33" s="141" t="s">
        <v>55</v>
      </c>
      <c r="D33" s="142"/>
      <c r="E33" s="143"/>
      <c r="F33" s="41"/>
      <c r="G33" s="42" t="s">
        <v>56</v>
      </c>
      <c r="H33" s="42"/>
      <c r="I33" s="43"/>
      <c r="J33" s="39" t="s">
        <v>57</v>
      </c>
      <c r="K33" s="44"/>
      <c r="L33" s="40"/>
      <c r="M33" s="1"/>
      <c r="N33" s="1"/>
      <c r="O33" s="1"/>
      <c r="P33" s="1"/>
      <c r="Q33" s="1"/>
      <c r="R33" s="1"/>
    </row>
    <row r="34" spans="1:18" ht="24" customHeight="1">
      <c r="A34" s="1"/>
      <c r="B34" s="23" t="s">
        <v>58</v>
      </c>
      <c r="C34" s="134">
        <f>'経費内訳書 '!G10</f>
        <v>0</v>
      </c>
      <c r="D34" s="135"/>
      <c r="E34" s="136"/>
      <c r="F34" s="22" t="s">
        <v>59</v>
      </c>
      <c r="G34" s="21"/>
      <c r="H34" s="21"/>
      <c r="I34" s="43"/>
      <c r="J34" s="49"/>
      <c r="K34" s="50"/>
      <c r="L34" s="51"/>
      <c r="M34" s="1"/>
      <c r="N34" s="1"/>
      <c r="O34" s="1"/>
      <c r="P34" s="1"/>
      <c r="Q34" s="1"/>
      <c r="R34" s="1"/>
    </row>
    <row r="35" spans="1:18" ht="24" customHeight="1">
      <c r="A35" s="1"/>
      <c r="B35" s="23" t="s">
        <v>60</v>
      </c>
      <c r="C35" s="134">
        <f>'経費内訳書 '!G16</f>
        <v>0</v>
      </c>
      <c r="D35" s="135"/>
      <c r="E35" s="136"/>
      <c r="F35" s="22" t="s">
        <v>59</v>
      </c>
      <c r="I35" s="43"/>
      <c r="J35" s="49"/>
      <c r="K35" s="50"/>
      <c r="L35" s="51"/>
      <c r="M35" s="1"/>
      <c r="N35" s="1"/>
      <c r="O35" s="1"/>
      <c r="P35" s="1"/>
      <c r="Q35" s="1"/>
      <c r="R35" s="1"/>
    </row>
    <row r="36" spans="1:18" ht="24" customHeight="1">
      <c r="A36" s="1"/>
      <c r="B36" s="23" t="s">
        <v>61</v>
      </c>
      <c r="C36" s="134">
        <f>C34-C35</f>
        <v>0</v>
      </c>
      <c r="D36" s="135"/>
      <c r="E36" s="136"/>
      <c r="F36" s="22"/>
      <c r="G36" s="22"/>
      <c r="H36" s="22"/>
      <c r="I36" s="43"/>
      <c r="J36" s="49"/>
      <c r="K36" s="50"/>
      <c r="L36" s="51"/>
      <c r="M36" s="1"/>
      <c r="N36" s="1"/>
      <c r="O36" s="1"/>
      <c r="P36" s="1"/>
      <c r="Q36" s="1"/>
      <c r="R36" s="1"/>
    </row>
    <row r="37" spans="1:18" ht="18.75" customHeight="1">
      <c r="A37" s="1"/>
      <c r="B37" s="25"/>
      <c r="C37" s="25"/>
      <c r="D37" s="25"/>
      <c r="E37" s="25"/>
      <c r="F37" s="25"/>
      <c r="G37" s="25"/>
      <c r="H37" s="25"/>
      <c r="I37" s="25"/>
      <c r="J37" s="3"/>
      <c r="K37" s="1"/>
      <c r="M37" s="1"/>
      <c r="N37" s="1"/>
      <c r="O37" s="1"/>
      <c r="P37" s="1"/>
      <c r="Q37" s="1"/>
      <c r="R37" s="1"/>
    </row>
    <row r="38" spans="1:18" ht="24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24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7" t="s">
        <v>24</v>
      </c>
      <c r="M39" s="1"/>
      <c r="N39" s="1"/>
      <c r="O39" s="1"/>
      <c r="P39" s="1"/>
      <c r="Q39" s="1"/>
      <c r="R39" s="1"/>
    </row>
    <row r="40" spans="1:18" ht="24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</sheetData>
  <mergeCells count="15">
    <mergeCell ref="I2:L2"/>
    <mergeCell ref="H30:J30"/>
    <mergeCell ref="C35:E35"/>
    <mergeCell ref="C36:E36"/>
    <mergeCell ref="A12:L12"/>
    <mergeCell ref="D15:K16"/>
    <mergeCell ref="B25:K25"/>
    <mergeCell ref="A27:L27"/>
    <mergeCell ref="G20:H20"/>
    <mergeCell ref="G22:H22"/>
    <mergeCell ref="D20:E20"/>
    <mergeCell ref="D22:E22"/>
    <mergeCell ref="C30:D30"/>
    <mergeCell ref="C33:E33"/>
    <mergeCell ref="C34:E34"/>
  </mergeCells>
  <phoneticPr fontId="4"/>
  <pageMargins left="0.78740157480314965" right="0.39370078740157483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R43"/>
  <sheetViews>
    <sheetView showGridLines="0" view="pageBreakPreview" topLeftCell="A16" zoomScaleNormal="80" zoomScaleSheetLayoutView="100" workbookViewId="0">
      <selection activeCell="E36" sqref="E36:K36"/>
    </sheetView>
  </sheetViews>
  <sheetFormatPr defaultRowHeight="13.5"/>
  <cols>
    <col min="1" max="1" width="2.25" style="2" customWidth="1"/>
    <col min="2" max="2" width="16" style="2" customWidth="1"/>
    <col min="3" max="3" width="2.5" style="2" customWidth="1"/>
    <col min="4" max="4" width="12.25" style="2" customWidth="1"/>
    <col min="5" max="5" width="12.875" style="2" customWidth="1"/>
    <col min="6" max="6" width="9.375" style="2" customWidth="1"/>
    <col min="7" max="7" width="13.375" style="2" customWidth="1"/>
    <col min="8" max="8" width="5" style="2" customWidth="1"/>
    <col min="9" max="9" width="4.875" style="2" customWidth="1"/>
    <col min="10" max="10" width="5.625" style="2" customWidth="1"/>
    <col min="11" max="11" width="5.25" style="2" customWidth="1"/>
    <col min="12" max="12" width="2.5" style="2" customWidth="1"/>
    <col min="13" max="16384" width="9" style="2"/>
  </cols>
  <sheetData>
    <row r="1" spans="1:18" ht="18.75" customHeight="1">
      <c r="A1" s="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" t="s">
        <v>0</v>
      </c>
      <c r="O1" s="1"/>
      <c r="P1" s="1"/>
      <c r="Q1" s="3"/>
      <c r="R1" s="3"/>
    </row>
    <row r="2" spans="1:18" ht="18.75" customHeight="1">
      <c r="B2" s="1"/>
      <c r="C2" s="1"/>
      <c r="D2" s="1"/>
      <c r="E2" s="1"/>
      <c r="F2" s="1"/>
      <c r="G2" s="3"/>
      <c r="H2" s="3"/>
      <c r="I2" s="144" t="s">
        <v>1</v>
      </c>
      <c r="J2" s="144"/>
      <c r="K2" s="144"/>
      <c r="L2" s="144"/>
      <c r="M2" s="1"/>
      <c r="N2" s="1"/>
      <c r="O2" s="1"/>
      <c r="P2" s="1"/>
      <c r="Q2" s="1"/>
      <c r="R2" s="1"/>
    </row>
    <row r="3" spans="1:18" ht="18.75" customHeight="1">
      <c r="B3" s="1"/>
      <c r="C3" s="1"/>
      <c r="D3" s="1"/>
      <c r="E3" s="1"/>
      <c r="F3" s="1"/>
      <c r="G3" s="3"/>
      <c r="H3" s="3"/>
      <c r="I3" s="3"/>
      <c r="J3" s="3"/>
      <c r="K3" s="30"/>
      <c r="L3" s="30"/>
      <c r="M3" s="1"/>
      <c r="N3" s="1"/>
      <c r="O3" s="1"/>
      <c r="P3" s="1"/>
      <c r="Q3" s="1"/>
      <c r="R3" s="1"/>
    </row>
    <row r="4" spans="1:18" ht="18.7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8.75" customHeight="1">
      <c r="A5" s="1" t="str">
        <f>'見積書（基準単価方式）'!A5</f>
        <v>○○センター　契約担当役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customHeight="1">
      <c r="A6" s="1" t="str">
        <f>'見積書（基準単価方式）'!A6</f>
        <v>所長　△△　△△△　殿</v>
      </c>
      <c r="B6" s="20"/>
      <c r="C6" s="20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1"/>
      <c r="B7" s="1" t="s">
        <v>0</v>
      </c>
      <c r="C7" s="1"/>
      <c r="D7" s="1"/>
      <c r="E7" s="1"/>
      <c r="F7" s="1"/>
      <c r="G7" s="1"/>
      <c r="H7" s="1"/>
      <c r="I7" s="1"/>
      <c r="K7" s="1"/>
      <c r="M7" s="1"/>
      <c r="N7" s="1"/>
      <c r="O7" s="1"/>
      <c r="P7" s="1"/>
      <c r="Q7" s="1"/>
      <c r="R7" s="1"/>
    </row>
    <row r="8" spans="1:18" ht="18.75" customHeight="1">
      <c r="A8" s="1"/>
      <c r="B8" s="1"/>
      <c r="C8" s="1"/>
      <c r="D8" s="1"/>
      <c r="E8" s="1"/>
      <c r="F8" s="1"/>
      <c r="G8" s="6" t="str">
        <f>'見積書（基準単価方式）'!G8</f>
        <v>受託機関名</v>
      </c>
      <c r="K8" s="17"/>
      <c r="L8" s="6"/>
      <c r="M8" s="1"/>
      <c r="N8" s="1"/>
      <c r="O8" s="1"/>
      <c r="Q8" s="1"/>
      <c r="R8" s="1"/>
    </row>
    <row r="9" spans="1:18" ht="18.75" customHeight="1">
      <c r="A9" s="1"/>
      <c r="B9" s="1"/>
      <c r="C9" s="1"/>
      <c r="D9" s="1"/>
      <c r="E9" s="1"/>
      <c r="F9" s="1"/>
      <c r="G9" s="6" t="str">
        <f>'見積書（基準単価方式）'!G9</f>
        <v>役職名　代表者名</v>
      </c>
      <c r="K9" s="17"/>
      <c r="L9" s="1" t="s">
        <v>7</v>
      </c>
      <c r="M9" s="1"/>
      <c r="N9" s="1"/>
      <c r="O9" s="1"/>
      <c r="P9" s="1"/>
      <c r="Q9" s="1"/>
      <c r="R9" s="1"/>
    </row>
    <row r="10" spans="1:18" ht="18.75" customHeight="1">
      <c r="A10" s="1"/>
      <c r="B10" s="1"/>
      <c r="C10" s="1"/>
      <c r="D10" s="1"/>
      <c r="E10" s="1"/>
      <c r="F10" s="1"/>
      <c r="G10" s="6"/>
      <c r="K10" s="17"/>
      <c r="L10" s="1"/>
      <c r="M10" s="1"/>
      <c r="N10" s="1"/>
      <c r="O10" s="1"/>
      <c r="P10" s="1"/>
      <c r="Q10" s="1"/>
      <c r="R10" s="1"/>
    </row>
    <row r="11" spans="1:18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8.75" customHeight="1">
      <c r="A12" s="120" t="s">
        <v>62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5"/>
      <c r="N12" s="3"/>
      <c r="O12" s="4"/>
      <c r="P12" s="1"/>
      <c r="Q12" s="1"/>
      <c r="R12" s="1"/>
    </row>
    <row r="13" spans="1:18" ht="18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  <c r="N13" s="3"/>
      <c r="O13" s="4"/>
      <c r="P13" s="1"/>
      <c r="Q13" s="1"/>
      <c r="R13" s="1"/>
    </row>
    <row r="14" spans="1:18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8.75" customHeight="1">
      <c r="A15" s="1"/>
      <c r="B15" s="61" t="s">
        <v>9</v>
      </c>
      <c r="C15" s="1"/>
      <c r="D15" s="137" t="str">
        <f>'見積書（基準単価方式）'!D15</f>
        <v>20○○年度　○○○研修
「○○○○○」</v>
      </c>
      <c r="E15" s="137"/>
      <c r="F15" s="138"/>
      <c r="G15" s="138"/>
      <c r="H15" s="138"/>
      <c r="I15" s="138"/>
      <c r="J15" s="138"/>
      <c r="K15" s="138"/>
      <c r="L15" s="1"/>
      <c r="M15" s="1"/>
      <c r="N15" s="1"/>
      <c r="O15" s="1"/>
      <c r="P15" s="1"/>
      <c r="Q15" s="1"/>
      <c r="R15" s="1"/>
    </row>
    <row r="16" spans="1:18" ht="18.75" customHeight="1">
      <c r="A16" s="1"/>
      <c r="B16" s="6"/>
      <c r="C16" s="1"/>
      <c r="D16" s="138"/>
      <c r="E16" s="138"/>
      <c r="F16" s="138"/>
      <c r="G16" s="138"/>
      <c r="H16" s="138"/>
      <c r="I16" s="138"/>
      <c r="J16" s="138"/>
      <c r="K16" s="138"/>
      <c r="L16" s="1"/>
      <c r="M16" s="1"/>
      <c r="N16" s="1"/>
      <c r="O16" s="1"/>
      <c r="P16" s="1"/>
      <c r="Q16" s="1"/>
      <c r="R16" s="1"/>
    </row>
    <row r="17" spans="1:18" ht="18.75" customHeight="1">
      <c r="A17" s="1"/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8.75" customHeight="1">
      <c r="A18" s="1"/>
      <c r="B18" s="61" t="s">
        <v>11</v>
      </c>
      <c r="C18" s="31"/>
      <c r="D18" s="6" t="str">
        <f>'見積書（基準単価方式）'!D18</f>
        <v>○名</v>
      </c>
      <c r="E18" s="6"/>
      <c r="G18" s="1"/>
      <c r="H18" s="1"/>
      <c r="I18" s="1"/>
      <c r="K18" s="32"/>
      <c r="M18" s="1"/>
      <c r="N18" s="1"/>
      <c r="O18" s="1"/>
      <c r="P18" s="1"/>
      <c r="Q18" s="1"/>
      <c r="R18" s="1"/>
    </row>
    <row r="19" spans="1:18" ht="18.75" customHeight="1">
      <c r="A19" s="1"/>
      <c r="B19" s="6"/>
      <c r="C19" s="1"/>
      <c r="D19" s="1"/>
      <c r="E19" s="1"/>
      <c r="F19" s="1"/>
      <c r="G19" s="1"/>
      <c r="H19" s="1"/>
      <c r="I19" s="1"/>
      <c r="J19" s="17"/>
      <c r="K19" s="33"/>
      <c r="L19" s="1"/>
      <c r="P19" s="1"/>
      <c r="Q19" s="1"/>
      <c r="R19" s="3"/>
    </row>
    <row r="20" spans="1:18" ht="18.75" customHeight="1">
      <c r="A20" s="1"/>
      <c r="B20" s="61" t="s">
        <v>13</v>
      </c>
      <c r="C20" s="6"/>
      <c r="D20" s="139" t="str">
        <f>'見積書（基準単価方式）'!D20</f>
        <v>20○○年○月○日</v>
      </c>
      <c r="E20" s="139"/>
      <c r="F20" s="4" t="s">
        <v>14</v>
      </c>
      <c r="G20" s="139" t="str">
        <f>'見積書（基準単価方式）'!G20</f>
        <v>20○○年○月○日</v>
      </c>
      <c r="H20" s="139"/>
      <c r="I20" s="34"/>
      <c r="J20" s="1"/>
      <c r="K20" s="1"/>
      <c r="L20" s="1"/>
      <c r="M20" s="1"/>
      <c r="N20" s="1"/>
      <c r="O20" s="1"/>
      <c r="P20" s="1"/>
      <c r="Q20" s="1"/>
      <c r="R20" s="1"/>
    </row>
    <row r="21" spans="1:18" ht="18.75" customHeight="1">
      <c r="A21" s="1"/>
      <c r="B21" s="6"/>
      <c r="C21" s="1"/>
      <c r="D21" s="6"/>
      <c r="E21" s="6"/>
      <c r="F21" s="4"/>
      <c r="G21" s="6"/>
      <c r="H21" s="6"/>
      <c r="I21" s="6"/>
      <c r="J21" s="1"/>
      <c r="K21" s="1"/>
      <c r="L21" s="1"/>
      <c r="M21" s="1"/>
      <c r="N21" s="1"/>
      <c r="O21" s="1"/>
      <c r="P21" s="1"/>
      <c r="Q21" s="1"/>
      <c r="R21" s="1"/>
    </row>
    <row r="22" spans="1:18" ht="18.75" customHeight="1">
      <c r="A22" s="1"/>
      <c r="B22" s="6" t="s">
        <v>15</v>
      </c>
      <c r="C22" s="35"/>
      <c r="D22" s="139" t="str">
        <f>'見積書（基準単価方式）'!D22</f>
        <v>20○○年○月○日</v>
      </c>
      <c r="E22" s="139"/>
      <c r="F22" s="4" t="s">
        <v>14</v>
      </c>
      <c r="G22" s="139" t="str">
        <f>'見積書（基準単価方式）'!G22</f>
        <v>20○○年○月○日</v>
      </c>
      <c r="H22" s="139"/>
      <c r="I22" s="36" t="s">
        <v>17</v>
      </c>
      <c r="J22" s="1"/>
      <c r="K22" s="1"/>
      <c r="L22" s="1"/>
      <c r="M22" s="1"/>
      <c r="N22" s="1"/>
      <c r="O22" s="1"/>
      <c r="P22" s="1"/>
      <c r="Q22" s="1"/>
      <c r="R22" s="1"/>
    </row>
    <row r="23" spans="1:18" ht="18.75" customHeight="1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"/>
      <c r="R23" s="1"/>
    </row>
    <row r="24" spans="1:18" ht="18.75" customHeight="1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1"/>
    </row>
    <row r="25" spans="1:18" ht="18.75" customHeight="1">
      <c r="A25" s="6"/>
      <c r="B25" s="121" t="s">
        <v>63</v>
      </c>
      <c r="C25" s="121"/>
      <c r="D25" s="121"/>
      <c r="E25" s="121"/>
      <c r="F25" s="121"/>
      <c r="G25" s="121"/>
      <c r="H25" s="121"/>
      <c r="I25" s="121"/>
      <c r="J25" s="121"/>
      <c r="K25" s="121"/>
      <c r="L25" s="6"/>
      <c r="M25" s="6"/>
      <c r="N25" s="6"/>
      <c r="O25" s="6"/>
      <c r="P25" s="6"/>
      <c r="Q25" s="3"/>
      <c r="R25" s="3"/>
    </row>
    <row r="26" spans="1:18" ht="18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3"/>
      <c r="R26" s="1"/>
    </row>
    <row r="27" spans="1:18" ht="18.75" customHeight="1">
      <c r="A27" s="121" t="s">
        <v>19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"/>
      <c r="N27" s="1"/>
      <c r="O27" s="1"/>
      <c r="P27" s="1"/>
      <c r="Q27" s="3"/>
      <c r="R27" s="1"/>
    </row>
    <row r="28" spans="1:18" ht="18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1"/>
      <c r="N28" s="1"/>
      <c r="O28" s="1"/>
      <c r="P28" s="1"/>
      <c r="Q28" s="3"/>
      <c r="R28" s="1"/>
    </row>
    <row r="29" spans="1:18" ht="18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8.75" customHeight="1">
      <c r="A30" s="1"/>
      <c r="B30" s="26" t="s">
        <v>64</v>
      </c>
      <c r="C30" s="145"/>
      <c r="D30" s="145"/>
      <c r="E30" s="146" t="s">
        <v>81</v>
      </c>
      <c r="F30" s="146"/>
      <c r="G30" s="146"/>
      <c r="H30" s="145"/>
      <c r="I30" s="145"/>
      <c r="J30" s="145"/>
      <c r="K30" s="26" t="s">
        <v>65</v>
      </c>
      <c r="M30" s="1"/>
      <c r="N30" s="1"/>
      <c r="O30" s="1"/>
      <c r="P30" s="1"/>
      <c r="Q30" s="1"/>
      <c r="R30" s="1"/>
    </row>
    <row r="31" spans="1:18" ht="12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M31" s="1"/>
      <c r="N31" s="1"/>
      <c r="O31" s="1"/>
      <c r="P31" s="1"/>
      <c r="Q31" s="1"/>
      <c r="R31" s="1"/>
    </row>
    <row r="32" spans="1:18" ht="24" customHeight="1">
      <c r="A32" s="1"/>
      <c r="B32" s="26" t="s">
        <v>66</v>
      </c>
      <c r="C32" s="26" t="s">
        <v>67</v>
      </c>
      <c r="D32" s="26"/>
      <c r="E32" s="26"/>
      <c r="F32" s="26"/>
      <c r="G32" s="46"/>
      <c r="H32" s="46"/>
      <c r="I32" s="26"/>
      <c r="J32" s="37"/>
      <c r="K32" s="37"/>
      <c r="M32" s="1"/>
      <c r="N32" s="1"/>
      <c r="O32" s="1"/>
      <c r="P32" s="1"/>
      <c r="Q32" s="1"/>
      <c r="R32" s="1"/>
    </row>
    <row r="33" spans="1:18" ht="12" customHeight="1">
      <c r="A33" s="1"/>
      <c r="B33" s="4"/>
      <c r="C33" s="1"/>
      <c r="D33" s="47"/>
      <c r="E33" s="47"/>
      <c r="F33" s="1"/>
      <c r="I33" s="1"/>
      <c r="J33" s="3"/>
      <c r="K33" s="1"/>
      <c r="M33" s="1"/>
      <c r="N33" s="1"/>
      <c r="O33" s="1"/>
      <c r="P33" s="1"/>
      <c r="Q33" s="1"/>
      <c r="R33" s="1"/>
    </row>
    <row r="34" spans="1:18" ht="24" customHeight="1">
      <c r="A34" s="1"/>
      <c r="B34" s="6" t="s">
        <v>68</v>
      </c>
      <c r="C34" s="1"/>
      <c r="D34" s="47"/>
      <c r="E34" s="47"/>
      <c r="F34" s="1"/>
      <c r="I34" s="1"/>
      <c r="J34" s="3"/>
      <c r="K34" s="1"/>
      <c r="L34" s="1"/>
      <c r="M34" s="1"/>
      <c r="N34" s="1"/>
      <c r="O34" s="1"/>
      <c r="P34" s="1"/>
      <c r="Q34" s="1"/>
      <c r="R34" s="1"/>
    </row>
    <row r="35" spans="1:18" ht="24" customHeight="1">
      <c r="A35" s="1"/>
      <c r="B35" s="28" t="s">
        <v>69</v>
      </c>
      <c r="C35" s="22"/>
      <c r="D35" s="45"/>
      <c r="E35" s="147"/>
      <c r="F35" s="148"/>
      <c r="G35" s="148"/>
      <c r="H35" s="148"/>
      <c r="I35" s="148"/>
      <c r="J35" s="148"/>
      <c r="K35" s="149"/>
      <c r="M35" s="1"/>
      <c r="N35" s="1"/>
      <c r="O35" s="1"/>
      <c r="P35" s="1"/>
      <c r="Q35" s="1"/>
      <c r="R35" s="1"/>
    </row>
    <row r="36" spans="1:18" ht="24" customHeight="1">
      <c r="A36" s="1"/>
      <c r="B36" s="28" t="s">
        <v>70</v>
      </c>
      <c r="C36" s="22"/>
      <c r="D36" s="45"/>
      <c r="E36" s="147"/>
      <c r="F36" s="148"/>
      <c r="G36" s="148"/>
      <c r="H36" s="148"/>
      <c r="I36" s="148"/>
      <c r="J36" s="148"/>
      <c r="K36" s="149"/>
      <c r="M36" s="1"/>
      <c r="N36" s="1"/>
      <c r="O36" s="1"/>
      <c r="P36" s="1"/>
      <c r="Q36" s="1"/>
      <c r="R36" s="1"/>
    </row>
    <row r="37" spans="1:18" ht="24" customHeight="1">
      <c r="A37" s="1"/>
      <c r="B37" s="28" t="s">
        <v>71</v>
      </c>
      <c r="C37" s="22"/>
      <c r="D37" s="45"/>
      <c r="E37" s="147"/>
      <c r="F37" s="148"/>
      <c r="G37" s="148"/>
      <c r="H37" s="148"/>
      <c r="I37" s="148"/>
      <c r="J37" s="148"/>
      <c r="K37" s="149"/>
      <c r="M37" s="1"/>
      <c r="N37" s="1"/>
      <c r="O37" s="1"/>
      <c r="P37" s="1"/>
      <c r="Q37" s="1"/>
      <c r="R37" s="1"/>
    </row>
    <row r="38" spans="1:18" ht="24" customHeight="1">
      <c r="A38" s="1"/>
      <c r="B38" s="28" t="s">
        <v>72</v>
      </c>
      <c r="C38" s="22"/>
      <c r="D38" s="45"/>
      <c r="E38" s="147"/>
      <c r="F38" s="148"/>
      <c r="G38" s="148"/>
      <c r="H38" s="148"/>
      <c r="I38" s="148"/>
      <c r="J38" s="148"/>
      <c r="K38" s="149"/>
      <c r="M38" s="1"/>
      <c r="N38" s="1"/>
      <c r="O38" s="1"/>
      <c r="P38" s="1"/>
      <c r="Q38" s="1"/>
      <c r="R38" s="1"/>
    </row>
    <row r="39" spans="1:18" ht="24" customHeight="1">
      <c r="A39" s="1"/>
      <c r="B39" s="28" t="s">
        <v>73</v>
      </c>
      <c r="C39" s="22"/>
      <c r="D39" s="45"/>
      <c r="E39" s="147"/>
      <c r="F39" s="148"/>
      <c r="G39" s="148"/>
      <c r="H39" s="148"/>
      <c r="I39" s="148"/>
      <c r="J39" s="148"/>
      <c r="K39" s="149"/>
      <c r="M39" s="1"/>
      <c r="N39" s="1"/>
      <c r="O39" s="1"/>
      <c r="P39" s="1"/>
      <c r="Q39" s="1"/>
      <c r="R39" s="1"/>
    </row>
    <row r="40" spans="1:18" ht="24" customHeight="1">
      <c r="A40" s="1"/>
      <c r="B40" s="29" t="s">
        <v>84</v>
      </c>
      <c r="C40" s="26"/>
      <c r="D40" s="27"/>
      <c r="E40" s="150"/>
      <c r="F40" s="151"/>
      <c r="G40" s="151"/>
      <c r="H40" s="151"/>
      <c r="I40" s="151"/>
      <c r="J40" s="151"/>
      <c r="K40" s="152"/>
      <c r="M40" s="1"/>
      <c r="N40" s="1"/>
      <c r="O40" s="1"/>
      <c r="P40" s="1"/>
      <c r="Q40" s="1"/>
      <c r="R40" s="1"/>
    </row>
    <row r="41" spans="1:18" ht="24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M41" s="1"/>
      <c r="N41" s="1"/>
      <c r="O41" s="1"/>
      <c r="P41" s="1"/>
      <c r="Q41" s="1"/>
      <c r="R41" s="1"/>
    </row>
    <row r="42" spans="1:18" ht="24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7" t="s">
        <v>24</v>
      </c>
      <c r="M42" s="1"/>
      <c r="N42" s="1"/>
      <c r="O42" s="1"/>
      <c r="P42" s="1"/>
      <c r="Q42" s="1"/>
      <c r="R42" s="1"/>
    </row>
    <row r="43" spans="1: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</sheetData>
  <mergeCells count="18">
    <mergeCell ref="E35:K35"/>
    <mergeCell ref="E40:K40"/>
    <mergeCell ref="E39:K39"/>
    <mergeCell ref="E38:K38"/>
    <mergeCell ref="E37:K37"/>
    <mergeCell ref="E36:K36"/>
    <mergeCell ref="B25:K25"/>
    <mergeCell ref="A27:L27"/>
    <mergeCell ref="C30:D30"/>
    <mergeCell ref="E30:G30"/>
    <mergeCell ref="H30:J30"/>
    <mergeCell ref="D20:E20"/>
    <mergeCell ref="D22:E22"/>
    <mergeCell ref="G22:H22"/>
    <mergeCell ref="G20:H20"/>
    <mergeCell ref="I2:L2"/>
    <mergeCell ref="A12:L12"/>
    <mergeCell ref="D15:K16"/>
  </mergeCells>
  <phoneticPr fontId="4"/>
  <pageMargins left="0.78740157480314965" right="0.39370078740157483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R44"/>
  <sheetViews>
    <sheetView showGridLines="0" tabSelected="1" view="pageBreakPreview" zoomScaleNormal="80" zoomScaleSheetLayoutView="100" workbookViewId="0">
      <selection activeCell="A13" sqref="A13"/>
    </sheetView>
  </sheetViews>
  <sheetFormatPr defaultRowHeight="13.5"/>
  <cols>
    <col min="1" max="1" width="4.125" style="2" customWidth="1"/>
    <col min="2" max="2" width="16" style="2" customWidth="1"/>
    <col min="3" max="3" width="2.5" style="2" customWidth="1"/>
    <col min="4" max="4" width="10.375" style="2" customWidth="1"/>
    <col min="5" max="5" width="11.5" style="2" customWidth="1"/>
    <col min="6" max="6" width="6.625" style="2" customWidth="1"/>
    <col min="7" max="7" width="12.375" style="2" customWidth="1"/>
    <col min="8" max="8" width="4.75" style="2" customWidth="1"/>
    <col min="9" max="9" width="6.25" style="2" customWidth="1"/>
    <col min="10" max="11" width="5.25" style="2" customWidth="1"/>
    <col min="12" max="12" width="5.75" style="2" customWidth="1"/>
    <col min="13" max="16384" width="9" style="2"/>
  </cols>
  <sheetData>
    <row r="1" spans="1:18" ht="18.75" customHeight="1">
      <c r="A1" s="10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04" t="s">
        <v>0</v>
      </c>
      <c r="O1" s="1"/>
      <c r="P1" s="1"/>
      <c r="Q1" s="103"/>
      <c r="R1" s="103"/>
    </row>
    <row r="2" spans="1:18" ht="18.75" customHeight="1">
      <c r="B2" s="1"/>
      <c r="C2" s="1"/>
      <c r="D2" s="1"/>
      <c r="E2" s="1"/>
      <c r="F2" s="1"/>
      <c r="G2" s="103"/>
      <c r="H2" s="103"/>
      <c r="I2" s="144" t="s">
        <v>1</v>
      </c>
      <c r="J2" s="144"/>
      <c r="K2" s="144"/>
      <c r="L2" s="144"/>
      <c r="M2" s="1"/>
      <c r="N2" s="1"/>
      <c r="O2" s="1"/>
      <c r="P2" s="1"/>
      <c r="Q2" s="1"/>
      <c r="R2" s="1"/>
    </row>
    <row r="3" spans="1:18" ht="8.25" customHeight="1">
      <c r="B3" s="1"/>
      <c r="C3" s="1"/>
      <c r="D3" s="1"/>
      <c r="E3" s="1"/>
      <c r="F3" s="1"/>
      <c r="G3" s="103"/>
      <c r="H3" s="103"/>
      <c r="I3" s="103"/>
      <c r="J3" s="103"/>
      <c r="K3" s="30"/>
      <c r="L3" s="30"/>
      <c r="M3" s="1"/>
      <c r="N3" s="1"/>
      <c r="O3" s="1"/>
      <c r="P3" s="1"/>
      <c r="Q3" s="1"/>
      <c r="R3" s="1"/>
    </row>
    <row r="4" spans="1:18" ht="18.7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6.5" customHeight="1">
      <c r="A5" s="1" t="str">
        <f>'見積書（基準単価方式）'!A5</f>
        <v>○○センター　契約担当役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6.5" customHeight="1">
      <c r="A6" s="1" t="str">
        <f>'見積書（基準単価方式）'!A6</f>
        <v>所長　△△　△△△　殿</v>
      </c>
      <c r="B6" s="20"/>
      <c r="C6" s="20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6.5" customHeight="1">
      <c r="A7" s="1"/>
      <c r="B7" s="1" t="s">
        <v>0</v>
      </c>
      <c r="C7" s="1"/>
      <c r="D7" s="1"/>
      <c r="E7" s="1"/>
      <c r="F7" s="1"/>
      <c r="H7" s="1"/>
      <c r="I7" s="1"/>
      <c r="K7" s="1"/>
      <c r="M7" s="1"/>
      <c r="N7" s="1"/>
      <c r="O7" s="1"/>
      <c r="P7" s="1"/>
      <c r="Q7" s="1"/>
      <c r="R7" s="1"/>
    </row>
    <row r="8" spans="1:18" ht="18.75" customHeight="1">
      <c r="A8" s="1"/>
      <c r="B8" s="1"/>
      <c r="C8" s="1"/>
      <c r="D8" s="1"/>
      <c r="E8" s="1"/>
      <c r="F8" s="1"/>
      <c r="G8" s="104" t="str">
        <f>'見積書（基準単価方式）'!G8</f>
        <v>受託機関名</v>
      </c>
      <c r="H8" s="1"/>
      <c r="K8" s="17"/>
      <c r="L8" s="104"/>
      <c r="M8" s="1"/>
      <c r="N8" s="1"/>
      <c r="O8" s="1"/>
      <c r="Q8" s="1"/>
      <c r="R8" s="1"/>
    </row>
    <row r="9" spans="1:18" ht="18.75" customHeight="1">
      <c r="A9" s="1"/>
      <c r="B9" s="1"/>
      <c r="C9" s="1"/>
      <c r="D9" s="1"/>
      <c r="E9" s="1"/>
      <c r="F9" s="1"/>
      <c r="G9" s="104" t="str">
        <f>'見積書（基準単価方式）'!G9</f>
        <v>役職名　代表者名</v>
      </c>
      <c r="H9" s="1"/>
      <c r="K9" s="17"/>
      <c r="L9" s="1" t="s">
        <v>7</v>
      </c>
      <c r="M9" s="1"/>
      <c r="N9" s="1"/>
      <c r="O9" s="1"/>
      <c r="P9" s="1"/>
      <c r="Q9" s="1"/>
      <c r="R9" s="1"/>
    </row>
    <row r="10" spans="1:18" ht="18.75" customHeight="1">
      <c r="A10" s="1"/>
      <c r="B10" s="1"/>
      <c r="C10" s="1"/>
      <c r="D10" s="1"/>
      <c r="E10" s="1"/>
      <c r="F10" s="1"/>
      <c r="G10" s="107" t="s">
        <v>74</v>
      </c>
      <c r="H10" s="106" t="s">
        <v>77</v>
      </c>
      <c r="I10" s="108"/>
      <c r="K10" s="17"/>
      <c r="L10" s="1"/>
      <c r="M10" s="1"/>
      <c r="N10" s="1"/>
      <c r="O10" s="1"/>
      <c r="P10" s="1"/>
      <c r="Q10" s="1"/>
      <c r="R10" s="1"/>
    </row>
    <row r="11" spans="1:18" ht="22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9.5" customHeight="1">
      <c r="A12" s="120" t="s">
        <v>88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5"/>
      <c r="N12" s="103"/>
      <c r="O12" s="103"/>
      <c r="P12" s="1"/>
      <c r="Q12" s="1"/>
      <c r="R12" s="1"/>
    </row>
    <row r="13" spans="1:18" ht="26.25" customHeight="1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5"/>
      <c r="N13" s="103"/>
      <c r="O13" s="103"/>
      <c r="P13" s="1"/>
      <c r="Q13" s="1"/>
      <c r="R13" s="1"/>
    </row>
    <row r="14" spans="1:18" ht="13.5" customHeight="1">
      <c r="A14" s="1"/>
      <c r="B14" s="61" t="s">
        <v>9</v>
      </c>
      <c r="C14" s="1"/>
      <c r="D14" s="137" t="str">
        <f>'見積書（基準単価方式）'!D15</f>
        <v>20○○年度　○○○研修
「○○○○○」</v>
      </c>
      <c r="E14" s="137"/>
      <c r="F14" s="137"/>
      <c r="G14" s="137"/>
      <c r="H14" s="137"/>
      <c r="I14" s="137"/>
      <c r="J14" s="137"/>
      <c r="K14" s="137"/>
      <c r="L14" s="1"/>
      <c r="M14" s="1"/>
      <c r="N14" s="1"/>
      <c r="O14" s="1"/>
      <c r="P14" s="1"/>
      <c r="Q14" s="1"/>
      <c r="R14" s="1"/>
    </row>
    <row r="15" spans="1:18" ht="14.25" customHeight="1">
      <c r="A15" s="1"/>
      <c r="B15" s="104"/>
      <c r="C15" s="1"/>
      <c r="D15" s="137"/>
      <c r="E15" s="137"/>
      <c r="F15" s="137"/>
      <c r="G15" s="137"/>
      <c r="H15" s="137"/>
      <c r="I15" s="137"/>
      <c r="J15" s="137"/>
      <c r="K15" s="137"/>
      <c r="L15" s="1"/>
      <c r="M15" s="1"/>
      <c r="N15" s="1"/>
      <c r="O15" s="1"/>
      <c r="P15" s="1"/>
      <c r="Q15" s="1"/>
      <c r="R15" s="1"/>
    </row>
    <row r="16" spans="1:18" ht="18.75" customHeight="1">
      <c r="A16" s="1"/>
      <c r="B16" s="10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4.25" customHeight="1">
      <c r="A17" s="1"/>
      <c r="B17" s="61" t="s">
        <v>11</v>
      </c>
      <c r="C17" s="31"/>
      <c r="D17" s="104" t="str">
        <f>'見積書（基準単価方式）'!D18</f>
        <v>○名</v>
      </c>
      <c r="E17" s="104"/>
      <c r="G17" s="1"/>
      <c r="H17" s="1"/>
      <c r="I17" s="1"/>
      <c r="K17" s="32"/>
      <c r="M17" s="1"/>
      <c r="N17" s="1"/>
      <c r="O17" s="1"/>
      <c r="P17" s="1"/>
      <c r="Q17" s="1"/>
      <c r="R17" s="1"/>
    </row>
    <row r="18" spans="1:18" ht="18.75" customHeight="1">
      <c r="A18" s="1"/>
      <c r="B18" s="104"/>
      <c r="C18" s="1"/>
      <c r="D18" s="1"/>
      <c r="E18" s="1"/>
      <c r="F18" s="1"/>
      <c r="G18" s="1"/>
      <c r="H18" s="1"/>
      <c r="I18" s="1"/>
      <c r="J18" s="17"/>
      <c r="K18" s="33"/>
      <c r="L18" s="1"/>
      <c r="P18" s="1"/>
      <c r="Q18" s="1"/>
      <c r="R18" s="103"/>
    </row>
    <row r="19" spans="1:18" ht="14.25" customHeight="1">
      <c r="A19" s="1"/>
      <c r="B19" s="61" t="s">
        <v>13</v>
      </c>
      <c r="C19" s="104"/>
      <c r="D19" s="139" t="str">
        <f>'見積書（基準単価方式）'!D20</f>
        <v>20○○年○月○日</v>
      </c>
      <c r="E19" s="139"/>
      <c r="F19" s="103" t="s">
        <v>14</v>
      </c>
      <c r="G19" s="139" t="str">
        <f>'見積書（基準単価方式）'!G20</f>
        <v>20○○年○月○日</v>
      </c>
      <c r="H19" s="139"/>
      <c r="I19" s="34"/>
      <c r="J19" s="1"/>
      <c r="K19" s="1"/>
      <c r="L19" s="1"/>
      <c r="M19" s="1"/>
      <c r="N19" s="1"/>
      <c r="O19" s="1"/>
      <c r="P19" s="1"/>
      <c r="Q19" s="1"/>
      <c r="R19" s="1"/>
    </row>
    <row r="20" spans="1:18" ht="12.75" customHeight="1">
      <c r="A20" s="1"/>
      <c r="B20" s="104"/>
      <c r="C20" s="1"/>
      <c r="D20" s="104"/>
      <c r="E20" s="104"/>
      <c r="F20" s="103"/>
      <c r="G20" s="104"/>
      <c r="H20" s="104"/>
      <c r="I20" s="104"/>
      <c r="J20" s="1"/>
      <c r="K20" s="1"/>
      <c r="L20" s="1"/>
      <c r="M20" s="1"/>
      <c r="N20" s="1"/>
      <c r="O20" s="1"/>
      <c r="P20" s="1"/>
      <c r="Q20" s="1"/>
      <c r="R20" s="1"/>
    </row>
    <row r="21" spans="1:18" ht="18.75" customHeight="1">
      <c r="A21" s="1"/>
      <c r="B21" s="104" t="s">
        <v>15</v>
      </c>
      <c r="C21" s="35"/>
      <c r="D21" s="139" t="str">
        <f>'見積書（基準単価方式）'!D22</f>
        <v>20○○年○月○日</v>
      </c>
      <c r="E21" s="139"/>
      <c r="F21" s="103" t="s">
        <v>14</v>
      </c>
      <c r="G21" s="139" t="str">
        <f>'見積書（基準単価方式）'!G22</f>
        <v>20○○年○月○日</v>
      </c>
      <c r="H21" s="139"/>
      <c r="I21" s="105" t="s">
        <v>17</v>
      </c>
      <c r="J21" s="1"/>
      <c r="K21" s="1"/>
      <c r="L21" s="1"/>
      <c r="M21" s="1"/>
      <c r="N21" s="1"/>
      <c r="O21" s="1"/>
      <c r="P21" s="1"/>
      <c r="Q21" s="1"/>
      <c r="R21" s="1"/>
    </row>
    <row r="22" spans="1:18" ht="15" customHeight="1">
      <c r="A22" s="1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"/>
      <c r="R22" s="1"/>
    </row>
    <row r="23" spans="1:18" ht="50.25" customHeight="1">
      <c r="A23" s="104"/>
      <c r="B23" s="153" t="s">
        <v>78</v>
      </c>
      <c r="C23" s="154"/>
      <c r="D23" s="154"/>
      <c r="E23" s="154"/>
      <c r="F23" s="154"/>
      <c r="G23" s="154"/>
      <c r="H23" s="154"/>
      <c r="I23" s="154"/>
      <c r="J23" s="154"/>
      <c r="K23" s="154"/>
      <c r="L23" s="104"/>
      <c r="M23" s="104"/>
      <c r="N23" s="104"/>
      <c r="O23" s="104"/>
      <c r="P23" s="104"/>
      <c r="Q23" s="103"/>
      <c r="R23" s="103"/>
    </row>
    <row r="24" spans="1:18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3"/>
      <c r="R24" s="1"/>
    </row>
    <row r="25" spans="1:18" ht="18.75" customHeight="1">
      <c r="A25" s="121" t="s">
        <v>19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"/>
      <c r="N25" s="1"/>
      <c r="O25" s="1"/>
      <c r="P25" s="1"/>
      <c r="Q25" s="103"/>
      <c r="R25" s="1"/>
    </row>
    <row r="26" spans="1:18" ht="18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24" customHeight="1">
      <c r="A27" s="1"/>
      <c r="B27" s="26" t="s">
        <v>75</v>
      </c>
      <c r="C27" s="26"/>
      <c r="D27" s="56">
        <f>'経費内訳書 '!G16</f>
        <v>0</v>
      </c>
      <c r="E27" s="110" t="s">
        <v>81</v>
      </c>
      <c r="F27" s="110"/>
      <c r="G27" s="110"/>
      <c r="H27" s="110"/>
      <c r="I27" s="140">
        <f>'経費内訳書 '!G15</f>
        <v>0</v>
      </c>
      <c r="J27" s="140"/>
      <c r="K27" s="26" t="s">
        <v>65</v>
      </c>
      <c r="L27" s="1"/>
      <c r="M27" s="1"/>
      <c r="N27" s="1"/>
      <c r="O27" s="1"/>
      <c r="P27" s="1"/>
      <c r="Q27" s="1"/>
      <c r="R27" s="1"/>
    </row>
    <row r="28" spans="1:18" ht="12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25.5" customHeight="1">
      <c r="A29" s="1"/>
      <c r="B29" s="26" t="s">
        <v>66</v>
      </c>
      <c r="C29" s="24"/>
      <c r="D29" s="26" t="s">
        <v>67</v>
      </c>
      <c r="E29" s="24"/>
      <c r="F29" s="26"/>
      <c r="G29" s="46"/>
      <c r="H29" s="46"/>
      <c r="I29" s="26"/>
      <c r="J29" s="46"/>
      <c r="K29" s="46"/>
      <c r="L29" s="1"/>
      <c r="M29" s="1"/>
      <c r="N29" s="1"/>
      <c r="O29" s="1"/>
      <c r="P29" s="1"/>
      <c r="Q29" s="1"/>
      <c r="R29" s="1"/>
    </row>
    <row r="30" spans="1:18" ht="12" customHeight="1">
      <c r="A30" s="1"/>
      <c r="B30" s="103"/>
      <c r="C30" s="1"/>
      <c r="D30" s="47"/>
      <c r="E30" s="47"/>
      <c r="F30" s="1"/>
      <c r="I30" s="1"/>
      <c r="J30" s="103"/>
      <c r="K30" s="1"/>
      <c r="L30" s="1"/>
      <c r="M30" s="1"/>
      <c r="N30" s="1"/>
      <c r="O30" s="1"/>
      <c r="P30" s="1"/>
      <c r="Q30" s="1"/>
      <c r="R30" s="1"/>
    </row>
    <row r="31" spans="1:18" ht="24" customHeight="1">
      <c r="A31" s="1"/>
      <c r="B31" s="26" t="s">
        <v>79</v>
      </c>
      <c r="C31" s="26"/>
      <c r="D31" s="56">
        <f>'請求書（概算払）'!C30</f>
        <v>0</v>
      </c>
      <c r="E31" s="111" t="s">
        <v>82</v>
      </c>
      <c r="F31" s="111"/>
      <c r="G31" s="111"/>
      <c r="H31" s="111"/>
      <c r="I31" s="140"/>
      <c r="J31" s="140"/>
      <c r="K31" s="26"/>
      <c r="L31" s="1"/>
      <c r="M31" s="1"/>
      <c r="N31" s="1"/>
      <c r="O31" s="1"/>
      <c r="P31" s="1"/>
      <c r="Q31" s="1"/>
      <c r="R31" s="1"/>
    </row>
    <row r="32" spans="1:18" ht="14.25" customHeight="1">
      <c r="A32" s="1"/>
      <c r="B32" s="109"/>
      <c r="C32" s="109"/>
      <c r="D32" s="86"/>
      <c r="E32" s="112"/>
      <c r="F32" s="112"/>
      <c r="G32" s="112"/>
      <c r="H32" s="112"/>
      <c r="I32" s="90"/>
      <c r="J32" s="90"/>
      <c r="K32" s="109"/>
      <c r="L32" s="1"/>
      <c r="M32" s="1"/>
      <c r="N32" s="1"/>
      <c r="O32" s="1"/>
      <c r="P32" s="1"/>
      <c r="Q32" s="1"/>
      <c r="R32" s="1"/>
    </row>
    <row r="33" spans="1:18" ht="18" customHeight="1">
      <c r="A33" s="1"/>
      <c r="B33" s="26" t="s">
        <v>80</v>
      </c>
      <c r="C33" s="26"/>
      <c r="D33" s="56">
        <f>D27-D31</f>
        <v>0</v>
      </c>
      <c r="E33" s="111" t="s">
        <v>82</v>
      </c>
      <c r="F33" s="111"/>
      <c r="G33" s="111"/>
      <c r="H33" s="111"/>
      <c r="I33" s="140"/>
      <c r="J33" s="140"/>
      <c r="K33" s="26"/>
      <c r="L33" s="1"/>
      <c r="M33" s="1"/>
      <c r="N33" s="1"/>
      <c r="O33" s="1"/>
      <c r="P33" s="1"/>
      <c r="Q33" s="1"/>
      <c r="R33" s="1"/>
    </row>
    <row r="34" spans="1:18" ht="27.75" customHeight="1">
      <c r="A34" s="1"/>
      <c r="B34" s="113" t="s">
        <v>76</v>
      </c>
      <c r="C34" s="1"/>
      <c r="D34" s="47"/>
      <c r="E34" s="47"/>
      <c r="F34" s="1"/>
      <c r="I34" s="1"/>
      <c r="J34" s="103"/>
      <c r="K34" s="1"/>
      <c r="L34" s="1"/>
      <c r="M34" s="1"/>
      <c r="N34" s="1"/>
      <c r="O34" s="1"/>
      <c r="P34" s="1"/>
      <c r="Q34" s="1"/>
      <c r="R34" s="1"/>
    </row>
    <row r="35" spans="1:18" ht="11.25" customHeight="1">
      <c r="A35" s="1"/>
      <c r="B35" s="104"/>
      <c r="C35" s="1"/>
      <c r="D35" s="47"/>
      <c r="E35" s="47"/>
      <c r="F35" s="1"/>
      <c r="I35" s="1"/>
      <c r="J35" s="103"/>
      <c r="K35" s="1"/>
      <c r="L35" s="1"/>
      <c r="M35" s="1"/>
      <c r="N35" s="1"/>
      <c r="O35" s="1"/>
      <c r="P35" s="1"/>
      <c r="Q35" s="1"/>
      <c r="R35" s="1"/>
    </row>
    <row r="36" spans="1:18" ht="23.25" customHeight="1">
      <c r="A36" s="1"/>
      <c r="B36" s="28" t="s">
        <v>69</v>
      </c>
      <c r="C36" s="22"/>
      <c r="D36" s="45"/>
      <c r="E36" s="155"/>
      <c r="F36" s="156"/>
      <c r="G36" s="156"/>
      <c r="H36" s="156"/>
      <c r="I36" s="156"/>
      <c r="J36" s="156"/>
      <c r="K36" s="157"/>
      <c r="M36" s="1"/>
      <c r="N36" s="1"/>
      <c r="O36" s="1"/>
      <c r="P36" s="1"/>
      <c r="Q36" s="1"/>
      <c r="R36" s="1"/>
    </row>
    <row r="37" spans="1:18" ht="24" customHeight="1">
      <c r="A37" s="1"/>
      <c r="B37" s="28" t="s">
        <v>70</v>
      </c>
      <c r="C37" s="22"/>
      <c r="D37" s="45"/>
      <c r="E37" s="155"/>
      <c r="F37" s="156"/>
      <c r="G37" s="156"/>
      <c r="H37" s="156"/>
      <c r="I37" s="156"/>
      <c r="J37" s="156"/>
      <c r="K37" s="157"/>
      <c r="M37" s="1"/>
      <c r="N37" s="1"/>
      <c r="O37" s="1"/>
      <c r="P37" s="1"/>
      <c r="Q37" s="1"/>
      <c r="R37" s="1"/>
    </row>
    <row r="38" spans="1:18" ht="24" customHeight="1">
      <c r="A38" s="1"/>
      <c r="B38" s="28" t="s">
        <v>71</v>
      </c>
      <c r="C38" s="22"/>
      <c r="D38" s="45"/>
      <c r="E38" s="155"/>
      <c r="F38" s="156"/>
      <c r="G38" s="156"/>
      <c r="H38" s="156"/>
      <c r="I38" s="156"/>
      <c r="J38" s="156"/>
      <c r="K38" s="157"/>
      <c r="M38" s="1"/>
      <c r="N38" s="1"/>
      <c r="O38" s="1"/>
      <c r="P38" s="1"/>
      <c r="Q38" s="1"/>
      <c r="R38" s="1"/>
    </row>
    <row r="39" spans="1:18" ht="24" customHeight="1">
      <c r="A39" s="1"/>
      <c r="B39" s="28" t="s">
        <v>72</v>
      </c>
      <c r="C39" s="22"/>
      <c r="D39" s="45"/>
      <c r="E39" s="155"/>
      <c r="F39" s="156"/>
      <c r="G39" s="156"/>
      <c r="H39" s="156"/>
      <c r="I39" s="156"/>
      <c r="J39" s="156"/>
      <c r="K39" s="157"/>
      <c r="M39" s="1"/>
      <c r="N39" s="1"/>
      <c r="O39" s="1"/>
      <c r="P39" s="1"/>
      <c r="Q39" s="1"/>
      <c r="R39" s="1"/>
    </row>
    <row r="40" spans="1:18" ht="24" customHeight="1">
      <c r="A40" s="1"/>
      <c r="B40" s="28" t="s">
        <v>73</v>
      </c>
      <c r="C40" s="22"/>
      <c r="D40" s="45"/>
      <c r="E40" s="155"/>
      <c r="F40" s="156"/>
      <c r="G40" s="156"/>
      <c r="H40" s="156"/>
      <c r="I40" s="156"/>
      <c r="J40" s="156"/>
      <c r="K40" s="157"/>
      <c r="M40" s="1"/>
      <c r="N40" s="1"/>
      <c r="O40" s="1"/>
      <c r="P40" s="1"/>
      <c r="Q40" s="1"/>
      <c r="R40" s="1"/>
    </row>
    <row r="41" spans="1:18" ht="24" customHeight="1">
      <c r="A41" s="1"/>
      <c r="B41" s="29" t="s">
        <v>83</v>
      </c>
      <c r="C41" s="26"/>
      <c r="D41" s="27"/>
      <c r="E41" s="158"/>
      <c r="F41" s="159"/>
      <c r="G41" s="159"/>
      <c r="H41" s="159"/>
      <c r="I41" s="159"/>
      <c r="J41" s="159"/>
      <c r="K41" s="160"/>
      <c r="M41" s="1"/>
      <c r="N41" s="1"/>
      <c r="O41" s="1"/>
      <c r="P41" s="1"/>
      <c r="Q41" s="1"/>
      <c r="R41" s="1"/>
    </row>
    <row r="42" spans="1:18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M42" s="1"/>
      <c r="N42" s="1"/>
      <c r="O42" s="1"/>
      <c r="P42" s="1"/>
      <c r="Q42" s="1"/>
      <c r="R42" s="1"/>
    </row>
    <row r="43" spans="1:18" ht="24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7" t="s">
        <v>24</v>
      </c>
      <c r="M43" s="1"/>
      <c r="N43" s="1"/>
      <c r="O43" s="1"/>
      <c r="P43" s="1"/>
      <c r="Q43" s="1"/>
      <c r="R43" s="1"/>
    </row>
    <row r="44" spans="1:18" ht="24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</sheetData>
  <mergeCells count="18">
    <mergeCell ref="E41:K41"/>
    <mergeCell ref="E40:K40"/>
    <mergeCell ref="E39:K39"/>
    <mergeCell ref="E38:K38"/>
    <mergeCell ref="E37:K37"/>
    <mergeCell ref="E36:K36"/>
    <mergeCell ref="D19:E19"/>
    <mergeCell ref="G19:H19"/>
    <mergeCell ref="G21:H21"/>
    <mergeCell ref="D21:E21"/>
    <mergeCell ref="I27:J27"/>
    <mergeCell ref="I31:J31"/>
    <mergeCell ref="I33:J33"/>
    <mergeCell ref="I2:L2"/>
    <mergeCell ref="A12:L12"/>
    <mergeCell ref="D14:K15"/>
    <mergeCell ref="B23:K23"/>
    <mergeCell ref="A25:L25"/>
  </mergeCells>
  <phoneticPr fontId="4"/>
  <pageMargins left="0.78740157480314965" right="0.39370078740157483" top="0.59055118110236227" bottom="0.59055118110236227" header="0.31496062992125984" footer="0.31496062992125984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98E168296104BA0BAA8AA1883D287" ma:contentTypeVersion="19" ma:contentTypeDescription="Create a new document." ma:contentTypeScope="" ma:versionID="7f10126e938e002e116fdda261bf04e7">
  <xsd:schema xmlns:xsd="http://www.w3.org/2001/XMLSchema" xmlns:xs="http://www.w3.org/2001/XMLSchema" xmlns:p="http://schemas.microsoft.com/office/2006/metadata/properties" xmlns:ns1="http://schemas.microsoft.com/sharepoint/v3" xmlns:ns2="3218f1d2-41fa-49fd-9b1d-5e37eef849e3" xmlns:ns3="eaf0e0e1-d8cb-499b-a144-081af81390aa" xmlns:ns4="748636dd-998d-46fe-bd37-b30397d4c5f7" targetNamespace="http://schemas.microsoft.com/office/2006/metadata/properties" ma:root="true" ma:fieldsID="d857b522b53a566eb620782cb518e1f0" ns1:_="" ns2:_="" ns3:_="" ns4:_="">
    <xsd:import namespace="http://schemas.microsoft.com/sharepoint/v3"/>
    <xsd:import namespace="3218f1d2-41fa-49fd-9b1d-5e37eef849e3"/>
    <xsd:import namespace="eaf0e0e1-d8cb-499b-a144-081af81390aa"/>
    <xsd:import namespace="748636dd-998d-46fe-bd37-b30397d4c5f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8f1d2-41fa-49fd-9b1d-5e37eef84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0e0e1-d8cb-499b-a144-081af81390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29f8621-febb-4bc4-9fb4-476f8fb7b300}" ma:internalName="TaxCatchAll" ma:showField="CatchAllData" ma:web="eaf0e0e1-d8cb-499b-a144-081af81390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636dd-998d-46fe-bd37-b30397d4c5f7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eaf0e0e1-d8cb-499b-a144-081af81390aa" xsi:nil="true"/>
    <lcf76f155ced4ddcb4097134ff3c332f xmlns="3218f1d2-41fa-49fd-9b1d-5e37eef849e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DAC1B8-F2B7-4917-9F0E-D3E5922C21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10337F-66DB-49B3-AE42-D92C3FCBE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218f1d2-41fa-49fd-9b1d-5e37eef849e3"/>
    <ds:schemaRef ds:uri="eaf0e0e1-d8cb-499b-a144-081af81390aa"/>
    <ds:schemaRef ds:uri="748636dd-998d-46fe-bd37-b30397d4c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8BE7C0-ACB3-42FB-96B3-11A1B48D1C1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af0e0e1-d8cb-499b-a144-081af81390aa"/>
    <ds:schemaRef ds:uri="3218f1d2-41fa-49fd-9b1d-5e37eef849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見積書（基準単価方式）</vt:lpstr>
      <vt:lpstr>経費内訳書 </vt:lpstr>
      <vt:lpstr>経費精算報告書</vt:lpstr>
      <vt:lpstr>請求書（概算払）</vt:lpstr>
      <vt:lpstr>請求書（確定払）</vt:lpstr>
      <vt:lpstr>経費精算報告書!Print_Area</vt:lpstr>
      <vt:lpstr>'経費内訳書 '!Print_Area</vt:lpstr>
      <vt:lpstr>'見積書（基準単価方式）'!Print_Area</vt:lpstr>
      <vt:lpstr>'請求書（概算払）'!Print_Area</vt:lpstr>
      <vt:lpstr>'請求書（確定払）'!Print_Area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2023-11-24T01:49:35Z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0x0101005DC98E168296104BA0BAA8AA1883D287</vt:lpwstr>
  </property>
  <property fmtid="{D5CDD505-2E9C-101B-9397-08002B2CF9AE}" pid="3" name="MediaServiceImageTags">
    <vt:lpwstr/>
  </property>
</Properties>
</file>