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320_国際協力人材部\2_部内全員\500_健康管理課\00_課専用\▲共済会\06_入札関連\【作業中】2020 海外旅行保険入札\3 公告､入札説明書\"/>
    </mc:Choice>
  </mc:AlternateContent>
  <bookViews>
    <workbookView xWindow="-120" yWindow="-120" windowWidth="29040" windowHeight="15840"/>
  </bookViews>
  <sheets>
    <sheet name="過去5年間平均人数" sheetId="8" r:id="rId1"/>
  </sheets>
  <calcPr calcId="162913"/>
</workbook>
</file>

<file path=xl/calcChain.xml><?xml version="1.0" encoding="utf-8"?>
<calcChain xmlns="http://schemas.openxmlformats.org/spreadsheetml/2006/main">
  <c r="D11" i="8" l="1"/>
  <c r="D38" i="8"/>
  <c r="D30" i="8" l="1"/>
  <c r="D19" i="8"/>
  <c r="D41" i="8" l="1"/>
</calcChain>
</file>

<file path=xl/sharedStrings.xml><?xml version="1.0" encoding="utf-8"?>
<sst xmlns="http://schemas.openxmlformats.org/spreadsheetml/2006/main" count="80" uniqueCount="41">
  <si>
    <t>会員区分</t>
    <rPh sb="0" eb="2">
      <t>カイイン</t>
    </rPh>
    <rPh sb="2" eb="4">
      <t>クブン</t>
    </rPh>
    <phoneticPr fontId="1"/>
  </si>
  <si>
    <t>身分</t>
    <rPh sb="0" eb="2">
      <t>ミブン</t>
    </rPh>
    <phoneticPr fontId="1"/>
  </si>
  <si>
    <t>派遣期間</t>
    <rPh sb="0" eb="2">
      <t>ハケン</t>
    </rPh>
    <rPh sb="2" eb="4">
      <t>キカン</t>
    </rPh>
    <phoneticPr fontId="1"/>
  </si>
  <si>
    <t>短期専門家（60歳以上）</t>
    <rPh sb="0" eb="2">
      <t>タンキ</t>
    </rPh>
    <rPh sb="2" eb="5">
      <t>センモンカ</t>
    </rPh>
    <rPh sb="8" eb="11">
      <t>サイイジョウ</t>
    </rPh>
    <phoneticPr fontId="1"/>
  </si>
  <si>
    <t>短期専門家（60歳未満）</t>
    <rPh sb="0" eb="2">
      <t>タンキ</t>
    </rPh>
    <rPh sb="2" eb="5">
      <t>センモンカ</t>
    </rPh>
    <rPh sb="8" eb="11">
      <t>サイミマン</t>
    </rPh>
    <phoneticPr fontId="1"/>
  </si>
  <si>
    <t>長期専門家（60歳以上）</t>
    <rPh sb="0" eb="2">
      <t>チョウキ</t>
    </rPh>
    <rPh sb="2" eb="5">
      <t>センモンカ</t>
    </rPh>
    <rPh sb="8" eb="11">
      <t>サイイジョウ</t>
    </rPh>
    <phoneticPr fontId="1"/>
  </si>
  <si>
    <t>長期専門家（60歳未満）</t>
    <rPh sb="0" eb="2">
      <t>チョウキ</t>
    </rPh>
    <rPh sb="2" eb="5">
      <t>センモンカ</t>
    </rPh>
    <rPh sb="8" eb="11">
      <t>サイミマン</t>
    </rPh>
    <phoneticPr fontId="1"/>
  </si>
  <si>
    <t>調査団員（60歳以上）</t>
    <rPh sb="0" eb="3">
      <t>チョウサダン</t>
    </rPh>
    <rPh sb="3" eb="4">
      <t>イン</t>
    </rPh>
    <rPh sb="7" eb="10">
      <t>サイイジョウ</t>
    </rPh>
    <phoneticPr fontId="1"/>
  </si>
  <si>
    <t>調査団員（60歳未満）</t>
    <rPh sb="0" eb="2">
      <t>チョウサ</t>
    </rPh>
    <rPh sb="2" eb="4">
      <t>ダンイン</t>
    </rPh>
    <rPh sb="7" eb="10">
      <t>サイミマン</t>
    </rPh>
    <phoneticPr fontId="1"/>
  </si>
  <si>
    <t>シニア海外ボランティア（60歳以上）</t>
    <rPh sb="3" eb="5">
      <t>カイガイ</t>
    </rPh>
    <phoneticPr fontId="1"/>
  </si>
  <si>
    <t>シニア海外ボランティア（60歳未満）</t>
    <rPh sb="3" eb="5">
      <t>カイガイ</t>
    </rPh>
    <rPh sb="15" eb="17">
      <t>ミマン</t>
    </rPh>
    <phoneticPr fontId="1"/>
  </si>
  <si>
    <t>青年海外協力隊（60歳未満）</t>
    <rPh sb="0" eb="2">
      <t>セイネン</t>
    </rPh>
    <rPh sb="2" eb="4">
      <t>カイガイ</t>
    </rPh>
    <rPh sb="4" eb="7">
      <t>キョウリョクタイ</t>
    </rPh>
    <rPh sb="11" eb="13">
      <t>ミマン</t>
    </rPh>
    <phoneticPr fontId="1"/>
  </si>
  <si>
    <t>日系社会シニアボランティア（60歳以上）</t>
    <rPh sb="0" eb="2">
      <t>ニッケイ</t>
    </rPh>
    <rPh sb="2" eb="4">
      <t>シャカイ</t>
    </rPh>
    <phoneticPr fontId="1"/>
  </si>
  <si>
    <t>日系社会シニアボランティア（60歳未満）</t>
    <rPh sb="17" eb="19">
      <t>ミマン</t>
    </rPh>
    <phoneticPr fontId="1"/>
  </si>
  <si>
    <t>日系社会青年ボランティア（60歳未満）</t>
    <rPh sb="4" eb="6">
      <t>セイネン</t>
    </rPh>
    <rPh sb="16" eb="18">
      <t>ミマン</t>
    </rPh>
    <phoneticPr fontId="1"/>
  </si>
  <si>
    <t>職員（60歳未満）</t>
    <rPh sb="0" eb="2">
      <t>ショクイン</t>
    </rPh>
    <rPh sb="5" eb="8">
      <t>サイミマン</t>
    </rPh>
    <phoneticPr fontId="1"/>
  </si>
  <si>
    <t>専門家等合計</t>
    <rPh sb="0" eb="3">
      <t>センモンカ</t>
    </rPh>
    <rPh sb="3" eb="4">
      <t>トウ</t>
    </rPh>
    <rPh sb="4" eb="6">
      <t>ゴウケイ</t>
    </rPh>
    <phoneticPr fontId="1"/>
  </si>
  <si>
    <t>会員本人</t>
    <rPh sb="0" eb="2">
      <t>カイイン</t>
    </rPh>
    <rPh sb="2" eb="4">
      <t>ホンニン</t>
    </rPh>
    <phoneticPr fontId="1"/>
  </si>
  <si>
    <t>ボランティア等合計</t>
    <rPh sb="6" eb="7">
      <t>トウ</t>
    </rPh>
    <rPh sb="7" eb="9">
      <t>ゴウケイ</t>
    </rPh>
    <phoneticPr fontId="1"/>
  </si>
  <si>
    <t>2年間</t>
    <rPh sb="1" eb="3">
      <t>ネンカン</t>
    </rPh>
    <phoneticPr fontId="1"/>
  </si>
  <si>
    <t>4年間</t>
    <rPh sb="1" eb="3">
      <t>ネンカン</t>
    </rPh>
    <phoneticPr fontId="1"/>
  </si>
  <si>
    <t>3年間</t>
    <rPh sb="1" eb="3">
      <t>ネンカン</t>
    </rPh>
    <phoneticPr fontId="1"/>
  </si>
  <si>
    <t>UNV（60歳未満）</t>
    <phoneticPr fontId="1"/>
  </si>
  <si>
    <t>配偶者</t>
    <rPh sb="0" eb="3">
      <t>ハイグウシャ</t>
    </rPh>
    <phoneticPr fontId="1"/>
  </si>
  <si>
    <t>子供</t>
    <rPh sb="0" eb="2">
      <t>コドモ</t>
    </rPh>
    <phoneticPr fontId="1"/>
  </si>
  <si>
    <t>配偶者合計</t>
    <rPh sb="0" eb="3">
      <t>ハイグウシャ</t>
    </rPh>
    <rPh sb="3" eb="5">
      <t>ゴウケイ</t>
    </rPh>
    <phoneticPr fontId="1"/>
  </si>
  <si>
    <t>子供合計</t>
    <rPh sb="0" eb="2">
      <t>コドモ</t>
    </rPh>
    <rPh sb="2" eb="4">
      <t>ゴウケイ</t>
    </rPh>
    <phoneticPr fontId="1"/>
  </si>
  <si>
    <t>日系社会シニアボランティア（60歳以上）</t>
    <rPh sb="17" eb="19">
      <t>イジョウ</t>
    </rPh>
    <phoneticPr fontId="1"/>
  </si>
  <si>
    <t>3か月間</t>
    <rPh sb="2" eb="3">
      <t>ゲツ</t>
    </rPh>
    <rPh sb="3" eb="4">
      <t>カン</t>
    </rPh>
    <phoneticPr fontId="1"/>
  </si>
  <si>
    <t>15日間</t>
    <rPh sb="2" eb="3">
      <t>ヒ</t>
    </rPh>
    <rPh sb="3" eb="4">
      <t>カン</t>
    </rPh>
    <phoneticPr fontId="1"/>
  </si>
  <si>
    <t>職員（60歳以上）</t>
    <rPh sb="0" eb="2">
      <t>ショクイン</t>
    </rPh>
    <rPh sb="5" eb="8">
      <t>サイイジョウ</t>
    </rPh>
    <phoneticPr fontId="1"/>
  </si>
  <si>
    <t>人数
(a)</t>
    <rPh sb="0" eb="2">
      <t>ニンズウ</t>
    </rPh>
    <phoneticPr fontId="4"/>
  </si>
  <si>
    <t>一人一期間当たりの
保険料単価
 (b)</t>
    <rPh sb="0" eb="2">
      <t>ヒトリ</t>
    </rPh>
    <rPh sb="2" eb="3">
      <t>イチ</t>
    </rPh>
    <rPh sb="3" eb="5">
      <t>キカン</t>
    </rPh>
    <rPh sb="5" eb="6">
      <t>ア</t>
    </rPh>
    <rPh sb="10" eb="13">
      <t>ホケンリョウ</t>
    </rPh>
    <rPh sb="13" eb="15">
      <t>タンカ</t>
    </rPh>
    <phoneticPr fontId="4"/>
  </si>
  <si>
    <t>保険料小計
(c)=(a)x(b)</t>
    <rPh sb="0" eb="3">
      <t>ホケンリョウ</t>
    </rPh>
    <rPh sb="3" eb="5">
      <t>ショウケイ</t>
    </rPh>
    <phoneticPr fontId="4"/>
  </si>
  <si>
    <t>保険料合計
（見積金額）</t>
    <rPh sb="0" eb="3">
      <t>ホケンリョウ</t>
    </rPh>
    <rPh sb="3" eb="5">
      <t>ゴウケイ</t>
    </rPh>
    <rPh sb="7" eb="9">
      <t>ミツモリ</t>
    </rPh>
    <rPh sb="9" eb="11">
      <t>キンガク</t>
    </rPh>
    <phoneticPr fontId="4"/>
  </si>
  <si>
    <t>計</t>
    <rPh sb="0" eb="1">
      <t>ケイ</t>
    </rPh>
    <phoneticPr fontId="1"/>
  </si>
  <si>
    <t>＊　上記の単価及び保険料の項目全ての空欄に金額を埋め、右下の太枠内「保険料合計(見積金額)」に記載の金額を見積金額とすること。</t>
    <rPh sb="40" eb="42">
      <t>ミツモリ</t>
    </rPh>
    <rPh sb="53" eb="55">
      <t>ミツモリ</t>
    </rPh>
    <phoneticPr fontId="4"/>
  </si>
  <si>
    <t>＊　本様式に記された人数・日数等は見積金額の積算用の情報であり契約を保証するものではない。実際には交渉順位第1位の業者との契約単価に基づき、実績に応じて精算を行うものとする。</t>
    <rPh sb="10" eb="12">
      <t>ニンズウ</t>
    </rPh>
    <rPh sb="17" eb="19">
      <t>ミツモリ</t>
    </rPh>
    <rPh sb="49" eb="51">
      <t>コウショウ</t>
    </rPh>
    <rPh sb="51" eb="53">
      <t>ジュンイ</t>
    </rPh>
    <rPh sb="53" eb="54">
      <t>ダイ</t>
    </rPh>
    <rPh sb="55" eb="56">
      <t>イ</t>
    </rPh>
    <phoneticPr fontId="4"/>
  </si>
  <si>
    <t>＊　見積提出時及び契約交渉順位1位の社については速やかに上記の表を内訳書として提出のこと。</t>
    <rPh sb="9" eb="11">
      <t>ケイヤク</t>
    </rPh>
    <rPh sb="11" eb="13">
      <t>コウショウ</t>
    </rPh>
    <rPh sb="13" eb="15">
      <t>ジュンイ</t>
    </rPh>
    <rPh sb="16" eb="17">
      <t>イ</t>
    </rPh>
    <rPh sb="24" eb="25">
      <t>スミ</t>
    </rPh>
    <phoneticPr fontId="4"/>
  </si>
  <si>
    <t>＊　日系社会青年ボランティアは日系社会青年海外協力隊に、シニア海外ボランティアは海外協力隊またはシニア海外協力隊に、日系社会シニアボランティアは日系社会海外協力隊または日系社会シニア海外協力隊に読み替える（青年海外協力隊は名称変更無）。なお、UNVを除きJICA海外協力隊では今後随伴家族を保険加入対象外とする。</t>
    <rPh sb="2" eb="4">
      <t>ニッケイ</t>
    </rPh>
    <rPh sb="4" eb="6">
      <t>シャカイ</t>
    </rPh>
    <rPh sb="31" eb="33">
      <t>カイガイ</t>
    </rPh>
    <rPh sb="40" eb="42">
      <t>カイガイ</t>
    </rPh>
    <rPh sb="42" eb="45">
      <t>キョウリョクタイ</t>
    </rPh>
    <rPh sb="51" eb="53">
      <t>カイガイ</t>
    </rPh>
    <rPh sb="53" eb="56">
      <t>キョウリョクタイ</t>
    </rPh>
    <rPh sb="58" eb="60">
      <t>ニッケイ</t>
    </rPh>
    <rPh sb="60" eb="62">
      <t>シャカイ</t>
    </rPh>
    <rPh sb="72" eb="74">
      <t>ニッケイ</t>
    </rPh>
    <rPh sb="74" eb="76">
      <t>シャカイ</t>
    </rPh>
    <rPh sb="76" eb="78">
      <t>カイガイ</t>
    </rPh>
    <rPh sb="78" eb="81">
      <t>キョウリョクタイ</t>
    </rPh>
    <rPh sb="84" eb="86">
      <t>ニッケイ</t>
    </rPh>
    <rPh sb="86" eb="88">
      <t>シャカイ</t>
    </rPh>
    <rPh sb="91" eb="93">
      <t>カイガイ</t>
    </rPh>
    <rPh sb="93" eb="96">
      <t>キョウリョクタイ</t>
    </rPh>
    <rPh sb="97" eb="98">
      <t>ヨ</t>
    </rPh>
    <rPh sb="99" eb="100">
      <t>カ</t>
    </rPh>
    <rPh sb="113" eb="115">
      <t>ヘンコウ</t>
    </rPh>
    <rPh sb="115" eb="116">
      <t>ナシ</t>
    </rPh>
    <rPh sb="125" eb="126">
      <t>ノゾ</t>
    </rPh>
    <rPh sb="131" eb="133">
      <t>カイガイ</t>
    </rPh>
    <rPh sb="133" eb="136">
      <t>キョウリョクタイ</t>
    </rPh>
    <rPh sb="138" eb="140">
      <t>コンゴ</t>
    </rPh>
    <rPh sb="140" eb="142">
      <t>ズイハン</t>
    </rPh>
    <rPh sb="142" eb="144">
      <t>カゾク</t>
    </rPh>
    <phoneticPr fontId="4"/>
  </si>
  <si>
    <t>別表1：積算用様式</t>
    <rPh sb="0" eb="2">
      <t>ベッピョウ</t>
    </rPh>
    <rPh sb="4" eb="6">
      <t>セキサン</t>
    </rPh>
    <rPh sb="6" eb="7">
      <t>ヨウ</t>
    </rPh>
    <rPh sb="7" eb="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</si>
</sst>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6"/>
      <name val="ＭＳ ゴシック"/>
      <family val="3"/>
      <charset val="128"/>
    </font>
    <font>
      <sz val="6"/>
      <name val="ＭＳ ゴシック"/>
      <family val="3"/>
      <charset val="128"/>
    </font>
    <font>
      <sz val="11"/>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Fill="1" applyBorder="1" applyAlignment="1">
      <alignment horizontal="center" vertical="center"/>
    </xf>
    <xf numFmtId="0" fontId="0" fillId="0" borderId="1" xfId="0" applyBorder="1" applyAlignment="1">
      <alignment horizontal="center" vertical="center"/>
    </xf>
    <xf numFmtId="38" fontId="5" fillId="0" borderId="1" xfId="1" applyFont="1" applyBorder="1" applyAlignment="1">
      <alignment horizontal="center" vertical="center" wrapText="1"/>
    </xf>
    <xf numFmtId="38" fontId="3" fillId="0" borderId="1" xfId="1" applyFont="1" applyBorder="1">
      <alignment vertical="center"/>
    </xf>
    <xf numFmtId="38" fontId="3" fillId="0" borderId="0" xfId="1" applyFont="1"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38" fontId="3" fillId="0" borderId="9" xfId="1" applyFont="1" applyBorder="1">
      <alignment vertical="center"/>
    </xf>
    <xf numFmtId="38" fontId="3" fillId="0" borderId="4" xfId="1" applyFont="1" applyBorder="1">
      <alignment vertical="center"/>
    </xf>
    <xf numFmtId="38" fontId="5" fillId="0" borderId="1" xfId="1" applyFont="1" applyBorder="1" applyAlignment="1">
      <alignment vertical="center" wrapText="1"/>
    </xf>
    <xf numFmtId="0" fontId="0" fillId="0" borderId="10" xfId="0" applyBorder="1">
      <alignment vertical="center"/>
    </xf>
    <xf numFmtId="0" fontId="0" fillId="0" borderId="1" xfId="0" applyBorder="1" applyAlignment="1">
      <alignment horizontal="center" vertical="center"/>
    </xf>
    <xf numFmtId="0" fontId="0" fillId="0" borderId="11" xfId="0" applyBorder="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4</xdr:col>
      <xdr:colOff>1638300</xdr:colOff>
      <xdr:row>10</xdr:row>
      <xdr:rowOff>431800</xdr:rowOff>
    </xdr:to>
    <xdr:cxnSp macro="">
      <xdr:nvCxnSpPr>
        <xdr:cNvPr id="2" name="直線コネクタ 1"/>
        <xdr:cNvCxnSpPr/>
      </xdr:nvCxnSpPr>
      <xdr:spPr>
        <a:xfrm flipH="1">
          <a:off x="7181850" y="5219700"/>
          <a:ext cx="1638300" cy="431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18</xdr:row>
      <xdr:rowOff>0</xdr:rowOff>
    </xdr:from>
    <xdr:to>
      <xdr:col>4</xdr:col>
      <xdr:colOff>1638300</xdr:colOff>
      <xdr:row>18</xdr:row>
      <xdr:rowOff>431800</xdr:rowOff>
    </xdr:to>
    <xdr:cxnSp macro="">
      <xdr:nvCxnSpPr>
        <xdr:cNvPr id="3" name="直線コネクタ 2"/>
        <xdr:cNvCxnSpPr/>
      </xdr:nvCxnSpPr>
      <xdr:spPr>
        <a:xfrm flipH="1">
          <a:off x="7181850" y="5219700"/>
          <a:ext cx="1638300" cy="431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29</xdr:row>
      <xdr:rowOff>0</xdr:rowOff>
    </xdr:from>
    <xdr:to>
      <xdr:col>4</xdr:col>
      <xdr:colOff>1638300</xdr:colOff>
      <xdr:row>29</xdr:row>
      <xdr:rowOff>431800</xdr:rowOff>
    </xdr:to>
    <xdr:cxnSp macro="">
      <xdr:nvCxnSpPr>
        <xdr:cNvPr id="4" name="直線コネクタ 3"/>
        <xdr:cNvCxnSpPr/>
      </xdr:nvCxnSpPr>
      <xdr:spPr>
        <a:xfrm flipH="1">
          <a:off x="7181850" y="5219700"/>
          <a:ext cx="1638300" cy="431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681404</xdr:colOff>
      <xdr:row>37</xdr:row>
      <xdr:rowOff>7326</xdr:rowOff>
    </xdr:from>
    <xdr:to>
      <xdr:col>4</xdr:col>
      <xdr:colOff>1135673</xdr:colOff>
      <xdr:row>38</xdr:row>
      <xdr:rowOff>11966</xdr:rowOff>
    </xdr:to>
    <xdr:cxnSp macro="">
      <xdr:nvCxnSpPr>
        <xdr:cNvPr id="5" name="直線コネクタ 4"/>
        <xdr:cNvCxnSpPr/>
      </xdr:nvCxnSpPr>
      <xdr:spPr>
        <a:xfrm flipH="1">
          <a:off x="5143500" y="8631114"/>
          <a:ext cx="114300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24</xdr:row>
      <xdr:rowOff>0</xdr:rowOff>
    </xdr:from>
    <xdr:to>
      <xdr:col>5</xdr:col>
      <xdr:colOff>1638300</xdr:colOff>
      <xdr:row>24</xdr:row>
      <xdr:rowOff>431800</xdr:rowOff>
    </xdr:to>
    <xdr:cxnSp macro="">
      <xdr:nvCxnSpPr>
        <xdr:cNvPr id="6" name="直線コネクタ 5"/>
        <xdr:cNvCxnSpPr/>
      </xdr:nvCxnSpPr>
      <xdr:spPr>
        <a:xfrm flipH="1">
          <a:off x="5150827" y="7033846"/>
          <a:ext cx="114300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25</xdr:row>
      <xdr:rowOff>0</xdr:rowOff>
    </xdr:from>
    <xdr:to>
      <xdr:col>5</xdr:col>
      <xdr:colOff>1638300</xdr:colOff>
      <xdr:row>25</xdr:row>
      <xdr:rowOff>431800</xdr:rowOff>
    </xdr:to>
    <xdr:cxnSp macro="">
      <xdr:nvCxnSpPr>
        <xdr:cNvPr id="7" name="直線コネクタ 6"/>
        <xdr:cNvCxnSpPr/>
      </xdr:nvCxnSpPr>
      <xdr:spPr>
        <a:xfrm flipH="1">
          <a:off x="5150827" y="7033846"/>
          <a:ext cx="114300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26</xdr:row>
      <xdr:rowOff>0</xdr:rowOff>
    </xdr:from>
    <xdr:to>
      <xdr:col>5</xdr:col>
      <xdr:colOff>1638300</xdr:colOff>
      <xdr:row>26</xdr:row>
      <xdr:rowOff>431800</xdr:rowOff>
    </xdr:to>
    <xdr:cxnSp macro="">
      <xdr:nvCxnSpPr>
        <xdr:cNvPr id="8" name="直線コネクタ 7"/>
        <xdr:cNvCxnSpPr/>
      </xdr:nvCxnSpPr>
      <xdr:spPr>
        <a:xfrm flipH="1">
          <a:off x="5150827" y="7033846"/>
          <a:ext cx="114300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27</xdr:row>
      <xdr:rowOff>0</xdr:rowOff>
    </xdr:from>
    <xdr:to>
      <xdr:col>5</xdr:col>
      <xdr:colOff>1638300</xdr:colOff>
      <xdr:row>27</xdr:row>
      <xdr:rowOff>431800</xdr:rowOff>
    </xdr:to>
    <xdr:cxnSp macro="">
      <xdr:nvCxnSpPr>
        <xdr:cNvPr id="9" name="直線コネクタ 8"/>
        <xdr:cNvCxnSpPr/>
      </xdr:nvCxnSpPr>
      <xdr:spPr>
        <a:xfrm flipH="1">
          <a:off x="5150827" y="7033846"/>
          <a:ext cx="114300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34</xdr:row>
      <xdr:rowOff>0</xdr:rowOff>
    </xdr:from>
    <xdr:to>
      <xdr:col>5</xdr:col>
      <xdr:colOff>1638300</xdr:colOff>
      <xdr:row>34</xdr:row>
      <xdr:rowOff>431800</xdr:rowOff>
    </xdr:to>
    <xdr:cxnSp macro="">
      <xdr:nvCxnSpPr>
        <xdr:cNvPr id="10" name="直線コネクタ 9"/>
        <xdr:cNvCxnSpPr/>
      </xdr:nvCxnSpPr>
      <xdr:spPr>
        <a:xfrm flipH="1">
          <a:off x="5150827" y="7033846"/>
          <a:ext cx="114300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35</xdr:row>
      <xdr:rowOff>0</xdr:rowOff>
    </xdr:from>
    <xdr:to>
      <xdr:col>5</xdr:col>
      <xdr:colOff>1638300</xdr:colOff>
      <xdr:row>35</xdr:row>
      <xdr:rowOff>431800</xdr:rowOff>
    </xdr:to>
    <xdr:cxnSp macro="">
      <xdr:nvCxnSpPr>
        <xdr:cNvPr id="11" name="直線コネクタ 10"/>
        <xdr:cNvCxnSpPr/>
      </xdr:nvCxnSpPr>
      <xdr:spPr>
        <a:xfrm flipH="1">
          <a:off x="5150827" y="7033846"/>
          <a:ext cx="114300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zoomScale="130" zoomScaleNormal="130" workbookViewId="0">
      <selection activeCell="A2" sqref="A2"/>
    </sheetView>
  </sheetViews>
  <sheetFormatPr defaultRowHeight="18" customHeight="1" x14ac:dyDescent="0.15"/>
  <cols>
    <col min="2" max="2" width="35.25" bestFit="1" customWidth="1"/>
    <col min="3" max="3" width="14.25" style="1" bestFit="1" customWidth="1"/>
    <col min="5" max="6" width="15" customWidth="1"/>
  </cols>
  <sheetData>
    <row r="1" spans="1:6" ht="18" customHeight="1" x14ac:dyDescent="0.15">
      <c r="A1" s="28" t="s">
        <v>40</v>
      </c>
    </row>
    <row r="2" spans="1:6" ht="53.25" customHeight="1" x14ac:dyDescent="0.15">
      <c r="A2" s="2" t="s">
        <v>0</v>
      </c>
      <c r="B2" s="3" t="s">
        <v>1</v>
      </c>
      <c r="C2" s="3" t="s">
        <v>2</v>
      </c>
      <c r="D2" s="6" t="s">
        <v>31</v>
      </c>
      <c r="E2" s="6" t="s">
        <v>32</v>
      </c>
      <c r="F2" s="6" t="s">
        <v>33</v>
      </c>
    </row>
    <row r="3" spans="1:6" ht="18" customHeight="1" x14ac:dyDescent="0.15">
      <c r="A3" s="26" t="s">
        <v>17</v>
      </c>
      <c r="B3" s="2" t="s">
        <v>3</v>
      </c>
      <c r="C3" s="13" t="s">
        <v>28</v>
      </c>
      <c r="D3" s="2">
        <v>166</v>
      </c>
      <c r="E3" s="14"/>
      <c r="F3" s="2"/>
    </row>
    <row r="4" spans="1:6" ht="18" customHeight="1" x14ac:dyDescent="0.15">
      <c r="A4" s="26"/>
      <c r="B4" s="2" t="s">
        <v>4</v>
      </c>
      <c r="C4" s="13" t="s">
        <v>28</v>
      </c>
      <c r="D4" s="2">
        <v>378</v>
      </c>
      <c r="E4" s="15"/>
      <c r="F4" s="2"/>
    </row>
    <row r="5" spans="1:6" ht="18" customHeight="1" x14ac:dyDescent="0.15">
      <c r="A5" s="26"/>
      <c r="B5" s="2" t="s">
        <v>5</v>
      </c>
      <c r="C5" s="13" t="s">
        <v>19</v>
      </c>
      <c r="D5" s="2">
        <v>25</v>
      </c>
      <c r="E5" s="15"/>
      <c r="F5" s="2"/>
    </row>
    <row r="6" spans="1:6" ht="18" customHeight="1" x14ac:dyDescent="0.15">
      <c r="A6" s="26"/>
      <c r="B6" s="2" t="s">
        <v>6</v>
      </c>
      <c r="C6" s="13" t="s">
        <v>19</v>
      </c>
      <c r="D6" s="2">
        <v>248</v>
      </c>
      <c r="E6" s="15"/>
      <c r="F6" s="2"/>
    </row>
    <row r="7" spans="1:6" ht="18" customHeight="1" x14ac:dyDescent="0.15">
      <c r="A7" s="26"/>
      <c r="B7" s="2" t="s">
        <v>7</v>
      </c>
      <c r="C7" s="13" t="s">
        <v>29</v>
      </c>
      <c r="D7" s="2">
        <v>680</v>
      </c>
      <c r="E7" s="15"/>
      <c r="F7" s="2"/>
    </row>
    <row r="8" spans="1:6" ht="18" customHeight="1" x14ac:dyDescent="0.15">
      <c r="A8" s="26"/>
      <c r="B8" s="2" t="s">
        <v>8</v>
      </c>
      <c r="C8" s="13" t="s">
        <v>29</v>
      </c>
      <c r="D8" s="2">
        <v>5151</v>
      </c>
      <c r="E8" s="15"/>
      <c r="F8" s="2"/>
    </row>
    <row r="9" spans="1:6" ht="18" customHeight="1" x14ac:dyDescent="0.15">
      <c r="A9" s="26"/>
      <c r="B9" s="2" t="s">
        <v>30</v>
      </c>
      <c r="C9" s="13" t="s">
        <v>20</v>
      </c>
      <c r="D9" s="2">
        <v>7</v>
      </c>
      <c r="E9" s="15"/>
      <c r="F9" s="2"/>
    </row>
    <row r="10" spans="1:6" ht="18" customHeight="1" x14ac:dyDescent="0.15">
      <c r="A10" s="26"/>
      <c r="B10" s="2" t="s">
        <v>15</v>
      </c>
      <c r="C10" s="13" t="s">
        <v>20</v>
      </c>
      <c r="D10" s="2">
        <v>178</v>
      </c>
      <c r="E10" s="16"/>
      <c r="F10" s="2"/>
    </row>
    <row r="11" spans="1:6" ht="18" customHeight="1" x14ac:dyDescent="0.15">
      <c r="A11" s="26"/>
      <c r="B11" s="26" t="s">
        <v>16</v>
      </c>
      <c r="C11" s="27"/>
      <c r="D11" s="2">
        <f>SUM(D3:D10)</f>
        <v>6833</v>
      </c>
      <c r="E11" s="17"/>
      <c r="F11" s="2"/>
    </row>
    <row r="12" spans="1:6" ht="18" customHeight="1" x14ac:dyDescent="0.15">
      <c r="A12" s="26"/>
      <c r="B12" s="2" t="s">
        <v>9</v>
      </c>
      <c r="C12" s="13" t="s">
        <v>19</v>
      </c>
      <c r="D12" s="2">
        <v>95</v>
      </c>
      <c r="E12" s="14"/>
      <c r="F12" s="2"/>
    </row>
    <row r="13" spans="1:6" ht="18" customHeight="1" x14ac:dyDescent="0.15">
      <c r="A13" s="26"/>
      <c r="B13" s="2" t="s">
        <v>10</v>
      </c>
      <c r="C13" s="13" t="s">
        <v>19</v>
      </c>
      <c r="D13" s="2">
        <v>67</v>
      </c>
      <c r="E13" s="15"/>
      <c r="F13" s="2"/>
    </row>
    <row r="14" spans="1:6" ht="18" customHeight="1" x14ac:dyDescent="0.15">
      <c r="A14" s="26"/>
      <c r="B14" s="2" t="s">
        <v>11</v>
      </c>
      <c r="C14" s="13" t="s">
        <v>19</v>
      </c>
      <c r="D14" s="2">
        <v>972</v>
      </c>
      <c r="E14" s="15"/>
      <c r="F14" s="2"/>
    </row>
    <row r="15" spans="1:6" ht="18" customHeight="1" x14ac:dyDescent="0.15">
      <c r="A15" s="26"/>
      <c r="B15" s="2" t="s">
        <v>12</v>
      </c>
      <c r="C15" s="13" t="s">
        <v>19</v>
      </c>
      <c r="D15" s="2">
        <v>10</v>
      </c>
      <c r="E15" s="15"/>
      <c r="F15" s="2"/>
    </row>
    <row r="16" spans="1:6" ht="18" customHeight="1" x14ac:dyDescent="0.15">
      <c r="A16" s="26"/>
      <c r="B16" s="2" t="s">
        <v>13</v>
      </c>
      <c r="C16" s="13" t="s">
        <v>19</v>
      </c>
      <c r="D16" s="2">
        <v>5</v>
      </c>
      <c r="E16" s="15"/>
      <c r="F16" s="2"/>
    </row>
    <row r="17" spans="1:6" ht="18" customHeight="1" x14ac:dyDescent="0.15">
      <c r="A17" s="26"/>
      <c r="B17" s="2" t="s">
        <v>14</v>
      </c>
      <c r="C17" s="13" t="s">
        <v>19</v>
      </c>
      <c r="D17" s="2">
        <v>59</v>
      </c>
      <c r="E17" s="15"/>
      <c r="F17" s="2"/>
    </row>
    <row r="18" spans="1:6" ht="18" customHeight="1" x14ac:dyDescent="0.15">
      <c r="A18" s="26"/>
      <c r="B18" s="2" t="s">
        <v>22</v>
      </c>
      <c r="C18" s="13" t="s">
        <v>19</v>
      </c>
      <c r="D18" s="2">
        <v>2</v>
      </c>
      <c r="E18" s="16"/>
      <c r="F18" s="2"/>
    </row>
    <row r="19" spans="1:6" ht="18" customHeight="1" x14ac:dyDescent="0.15">
      <c r="A19" s="26"/>
      <c r="B19" s="26" t="s">
        <v>18</v>
      </c>
      <c r="C19" s="27"/>
      <c r="D19" s="2">
        <f>SUM(D12:D18)</f>
        <v>1210</v>
      </c>
      <c r="E19" s="17"/>
      <c r="F19" s="2"/>
    </row>
    <row r="20" spans="1:6" ht="18" customHeight="1" x14ac:dyDescent="0.15">
      <c r="A20" s="20"/>
      <c r="D20" s="2"/>
      <c r="F20" s="2"/>
    </row>
    <row r="21" spans="1:6" ht="18" customHeight="1" x14ac:dyDescent="0.15">
      <c r="A21" s="26" t="s">
        <v>23</v>
      </c>
      <c r="B21" s="2" t="s">
        <v>5</v>
      </c>
      <c r="C21" s="13" t="s">
        <v>19</v>
      </c>
      <c r="D21" s="2">
        <v>6</v>
      </c>
      <c r="E21" s="14"/>
      <c r="F21" s="2"/>
    </row>
    <row r="22" spans="1:6" ht="18" customHeight="1" x14ac:dyDescent="0.15">
      <c r="A22" s="26"/>
      <c r="B22" s="2" t="s">
        <v>6</v>
      </c>
      <c r="C22" s="13" t="s">
        <v>19</v>
      </c>
      <c r="D22" s="2">
        <v>79</v>
      </c>
      <c r="E22" s="15"/>
      <c r="F22" s="2"/>
    </row>
    <row r="23" spans="1:6" ht="18" customHeight="1" x14ac:dyDescent="0.15">
      <c r="A23" s="26"/>
      <c r="B23" s="2" t="s">
        <v>30</v>
      </c>
      <c r="C23" s="13" t="s">
        <v>21</v>
      </c>
      <c r="D23" s="2">
        <v>1</v>
      </c>
      <c r="E23" s="15"/>
      <c r="F23" s="2"/>
    </row>
    <row r="24" spans="1:6" ht="18" customHeight="1" x14ac:dyDescent="0.15">
      <c r="A24" s="26"/>
      <c r="B24" s="2" t="s">
        <v>15</v>
      </c>
      <c r="C24" s="13" t="s">
        <v>21</v>
      </c>
      <c r="D24" s="2">
        <v>42</v>
      </c>
      <c r="E24" s="15"/>
      <c r="F24" s="2"/>
    </row>
    <row r="25" spans="1:6" ht="18" customHeight="1" x14ac:dyDescent="0.15">
      <c r="A25" s="26"/>
      <c r="B25" s="2" t="s">
        <v>9</v>
      </c>
      <c r="C25" s="13" t="s">
        <v>19</v>
      </c>
      <c r="D25" s="2">
        <v>15</v>
      </c>
      <c r="E25" s="15"/>
      <c r="F25" s="7"/>
    </row>
    <row r="26" spans="1:6" ht="18" customHeight="1" x14ac:dyDescent="0.15">
      <c r="A26" s="26"/>
      <c r="B26" s="2" t="s">
        <v>10</v>
      </c>
      <c r="C26" s="13" t="s">
        <v>19</v>
      </c>
      <c r="D26" s="2">
        <v>12</v>
      </c>
      <c r="E26" s="15"/>
      <c r="F26" s="7"/>
    </row>
    <row r="27" spans="1:6" ht="18" customHeight="1" x14ac:dyDescent="0.15">
      <c r="A27" s="26"/>
      <c r="B27" s="2" t="s">
        <v>27</v>
      </c>
      <c r="C27" s="13" t="s">
        <v>19</v>
      </c>
      <c r="D27" s="2">
        <v>1</v>
      </c>
      <c r="E27" s="15"/>
      <c r="F27" s="7"/>
    </row>
    <row r="28" spans="1:6" ht="18" customHeight="1" x14ac:dyDescent="0.15">
      <c r="A28" s="26"/>
      <c r="B28" s="2" t="s">
        <v>13</v>
      </c>
      <c r="C28" s="13" t="s">
        <v>19</v>
      </c>
      <c r="D28" s="2">
        <v>1</v>
      </c>
      <c r="E28" s="15"/>
      <c r="F28" s="7"/>
    </row>
    <row r="29" spans="1:6" ht="18" customHeight="1" x14ac:dyDescent="0.15">
      <c r="A29" s="26"/>
      <c r="B29" s="2" t="s">
        <v>22</v>
      </c>
      <c r="C29" s="13" t="s">
        <v>19</v>
      </c>
      <c r="D29" s="2">
        <v>0</v>
      </c>
      <c r="E29" s="16"/>
      <c r="F29" s="2"/>
    </row>
    <row r="30" spans="1:6" ht="18" customHeight="1" x14ac:dyDescent="0.15">
      <c r="A30" s="26"/>
      <c r="B30" s="26" t="s">
        <v>25</v>
      </c>
      <c r="C30" s="27"/>
      <c r="D30" s="2">
        <f>SUM(D21:D29)</f>
        <v>157</v>
      </c>
      <c r="E30" s="17"/>
      <c r="F30" s="2"/>
    </row>
    <row r="31" spans="1:6" ht="18" customHeight="1" x14ac:dyDescent="0.15">
      <c r="A31" s="20"/>
    </row>
    <row r="32" spans="1:6" ht="18" customHeight="1" x14ac:dyDescent="0.15">
      <c r="A32" s="26" t="s">
        <v>24</v>
      </c>
      <c r="B32" s="2" t="s">
        <v>6</v>
      </c>
      <c r="C32" s="3" t="s">
        <v>19</v>
      </c>
      <c r="D32" s="2">
        <v>114</v>
      </c>
      <c r="E32" s="11"/>
      <c r="F32" s="2"/>
    </row>
    <row r="33" spans="1:6" ht="18" customHeight="1" x14ac:dyDescent="0.15">
      <c r="A33" s="26"/>
      <c r="B33" s="2" t="s">
        <v>30</v>
      </c>
      <c r="C33" s="21" t="s">
        <v>21</v>
      </c>
      <c r="D33" s="2">
        <v>0</v>
      </c>
      <c r="E33" s="22"/>
      <c r="F33" s="2"/>
    </row>
    <row r="34" spans="1:6" ht="18" customHeight="1" x14ac:dyDescent="0.15">
      <c r="A34" s="26"/>
      <c r="B34" s="2" t="s">
        <v>15</v>
      </c>
      <c r="C34" s="3" t="s">
        <v>21</v>
      </c>
      <c r="D34" s="2">
        <v>58</v>
      </c>
      <c r="E34" s="12"/>
      <c r="F34" s="2"/>
    </row>
    <row r="35" spans="1:6" ht="18" customHeight="1" x14ac:dyDescent="0.15">
      <c r="A35" s="26"/>
      <c r="B35" s="2" t="s">
        <v>10</v>
      </c>
      <c r="C35" s="3" t="s">
        <v>19</v>
      </c>
      <c r="D35" s="2">
        <v>5</v>
      </c>
      <c r="E35" s="12"/>
      <c r="F35" s="7"/>
    </row>
    <row r="36" spans="1:6" ht="18" customHeight="1" x14ac:dyDescent="0.15">
      <c r="A36" s="26"/>
      <c r="B36" s="2" t="s">
        <v>13</v>
      </c>
      <c r="C36" s="3" t="s">
        <v>19</v>
      </c>
      <c r="D36" s="2">
        <v>1</v>
      </c>
      <c r="E36" s="12"/>
      <c r="F36" s="7"/>
    </row>
    <row r="37" spans="1:6" ht="18" customHeight="1" x14ac:dyDescent="0.15">
      <c r="A37" s="26"/>
      <c r="B37" s="2" t="s">
        <v>22</v>
      </c>
      <c r="C37" s="3" t="s">
        <v>19</v>
      </c>
      <c r="D37" s="2">
        <v>0</v>
      </c>
      <c r="E37" s="12"/>
      <c r="F37" s="2"/>
    </row>
    <row r="38" spans="1:6" ht="18" customHeight="1" x14ac:dyDescent="0.15">
      <c r="A38" s="26"/>
      <c r="B38" s="26" t="s">
        <v>26</v>
      </c>
      <c r="C38" s="26"/>
      <c r="D38" s="2">
        <f>SUM(D32:D37)</f>
        <v>178</v>
      </c>
      <c r="E38" s="18"/>
      <c r="F38" s="2"/>
    </row>
    <row r="39" spans="1:6" ht="18" customHeight="1" x14ac:dyDescent="0.15">
      <c r="A39" s="9"/>
      <c r="B39" s="9"/>
      <c r="C39" s="9"/>
      <c r="D39" s="10"/>
      <c r="E39" s="8"/>
    </row>
    <row r="40" spans="1:6" ht="32.25" customHeight="1" x14ac:dyDescent="0.15">
      <c r="A40" s="9"/>
      <c r="B40" s="9"/>
      <c r="C40" s="9"/>
      <c r="D40" s="5" t="s">
        <v>35</v>
      </c>
      <c r="E40" s="8"/>
      <c r="F40" s="6" t="s">
        <v>34</v>
      </c>
    </row>
    <row r="41" spans="1:6" ht="27" customHeight="1" x14ac:dyDescent="0.15">
      <c r="A41" s="9"/>
      <c r="B41" s="9"/>
      <c r="C41" s="9"/>
      <c r="D41" s="4">
        <f>D11+D19+D30+D38</f>
        <v>8378</v>
      </c>
      <c r="F41" s="19"/>
    </row>
    <row r="42" spans="1:6" ht="55.5" customHeight="1" x14ac:dyDescent="0.15">
      <c r="A42" s="25" t="s">
        <v>39</v>
      </c>
      <c r="B42" s="25"/>
      <c r="C42" s="25"/>
      <c r="D42" s="25"/>
      <c r="E42" s="25"/>
      <c r="F42" s="25"/>
    </row>
    <row r="43" spans="1:6" ht="27.75" customHeight="1" x14ac:dyDescent="0.15">
      <c r="A43" s="23" t="s">
        <v>36</v>
      </c>
      <c r="B43" s="23"/>
      <c r="C43" s="23"/>
      <c r="D43" s="23"/>
      <c r="E43" s="23"/>
      <c r="F43" s="23"/>
    </row>
    <row r="44" spans="1:6" ht="32.25" customHeight="1" x14ac:dyDescent="0.15">
      <c r="A44" s="24" t="s">
        <v>37</v>
      </c>
      <c r="B44" s="23"/>
      <c r="C44" s="23"/>
      <c r="D44" s="23"/>
      <c r="E44" s="23"/>
      <c r="F44" s="23"/>
    </row>
    <row r="45" spans="1:6" ht="18" customHeight="1" x14ac:dyDescent="0.15">
      <c r="A45" s="23" t="s">
        <v>38</v>
      </c>
      <c r="B45" s="23"/>
      <c r="C45" s="23"/>
      <c r="D45" s="23"/>
      <c r="E45" s="23"/>
      <c r="F45" s="23"/>
    </row>
  </sheetData>
  <mergeCells count="11">
    <mergeCell ref="A3:A19"/>
    <mergeCell ref="B11:C11"/>
    <mergeCell ref="B19:C19"/>
    <mergeCell ref="A21:A30"/>
    <mergeCell ref="B30:C30"/>
    <mergeCell ref="A43:F43"/>
    <mergeCell ref="A44:F44"/>
    <mergeCell ref="A45:F45"/>
    <mergeCell ref="A42:F42"/>
    <mergeCell ref="A32:A38"/>
    <mergeCell ref="B38:C38"/>
  </mergeCells>
  <phoneticPr fontId="1"/>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過去5年間平均人数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美信</dc:creator>
  <cp:lastModifiedBy>JICA</cp:lastModifiedBy>
  <cp:lastPrinted>2019-11-13T02:30:51Z</cp:lastPrinted>
  <dcterms:created xsi:type="dcterms:W3CDTF">2016-10-11T06:58:50Z</dcterms:created>
  <dcterms:modified xsi:type="dcterms:W3CDTF">2019-11-15T10:21:38Z</dcterms:modified>
</cp:coreProperties>
</file>