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yo-03o-stv02.staffd.jica.go.jp\cifs_share_01\qtree_330\330_調達・派遣業務部\2_部内全員\100_計画・調整課\20_統計班\04_一定の関係を有する法人との契約\04_作業要領・経緯等\ウェブサイト改訂（情報提供様式等）\2020.8ウェブサイト更新\"/>
    </mc:Choice>
  </mc:AlternateContent>
  <bookViews>
    <workbookView xWindow="0" yWindow="0" windowWidth="19200" windowHeight="7190"/>
  </bookViews>
  <sheets>
    <sheet name="記入用様式" sheetId="7" r:id="rId1"/>
  </sheets>
  <definedNames>
    <definedName name="_xlnm.Print_Area" localSheetId="0">記入用様式!$A$1:$G$58</definedName>
  </definedNames>
  <calcPr calcId="162913"/>
</workbook>
</file>

<file path=xl/calcChain.xml><?xml version="1.0" encoding="utf-8"?>
<calcChain xmlns="http://schemas.openxmlformats.org/spreadsheetml/2006/main">
  <c r="E53" i="7" l="1"/>
  <c r="F53" i="7" s="1"/>
  <c r="E48" i="7"/>
  <c r="F48" i="7" s="1"/>
  <c r="E43" i="7"/>
  <c r="F43" i="7" s="1"/>
  <c r="E37" i="7"/>
  <c r="F37" i="7" s="1"/>
</calcChain>
</file>

<file path=xl/sharedStrings.xml><?xml version="1.0" encoding="utf-8"?>
<sst xmlns="http://schemas.openxmlformats.org/spreadsheetml/2006/main" count="77" uniqueCount="57">
  <si>
    <t>【記入用様式】</t>
  </si>
  <si>
    <t>氏名</t>
    <rPh sb="0" eb="2">
      <t>シメイ</t>
    </rPh>
    <phoneticPr fontId="2"/>
  </si>
  <si>
    <t>JICAでの最終役職</t>
    <phoneticPr fontId="2"/>
  </si>
  <si>
    <t>ポップアップメニュー</t>
    <phoneticPr fontId="2"/>
  </si>
  <si>
    <t>件名：JICA勤務経験者に関する情報</t>
    <rPh sb="0" eb="2">
      <t>ケンメイ</t>
    </rPh>
    <rPh sb="7" eb="9">
      <t>キンム</t>
    </rPh>
    <rPh sb="9" eb="12">
      <t>ケイケンシャ</t>
    </rPh>
    <rPh sb="13" eb="14">
      <t>カン</t>
    </rPh>
    <rPh sb="16" eb="18">
      <t>ジョウホウ</t>
    </rPh>
    <phoneticPr fontId="2"/>
  </si>
  <si>
    <t>提出年月日：</t>
    <rPh sb="0" eb="2">
      <t>テイシュツ</t>
    </rPh>
    <rPh sb="2" eb="4">
      <t>ネンゲツ</t>
    </rPh>
    <rPh sb="4" eb="5">
      <t>ビ</t>
    </rPh>
    <phoneticPr fontId="2"/>
  </si>
  <si>
    <t>該当する</t>
    <rPh sb="0" eb="2">
      <t>ガイトウ</t>
    </rPh>
    <phoneticPr fontId="2"/>
  </si>
  <si>
    <t>該当しない</t>
    <rPh sb="0" eb="2">
      <t>ガイトウ</t>
    </rPh>
    <phoneticPr fontId="2"/>
  </si>
  <si>
    <t>No.</t>
    <phoneticPr fontId="2"/>
  </si>
  <si>
    <t>JICA売上合計</t>
    <rPh sb="4" eb="6">
      <t>ウリアゲ</t>
    </rPh>
    <rPh sb="6" eb="8">
      <t>ゴウケイ</t>
    </rPh>
    <phoneticPr fontId="2"/>
  </si>
  <si>
    <t>総売上高（前々年度）</t>
    <rPh sb="0" eb="1">
      <t>ソウ</t>
    </rPh>
    <rPh sb="1" eb="3">
      <t>ウリアゲ</t>
    </rPh>
    <rPh sb="3" eb="4">
      <t>ダカ</t>
    </rPh>
    <rPh sb="5" eb="7">
      <t>ゼンゼン</t>
    </rPh>
    <rPh sb="7" eb="9">
      <t>ネンド</t>
    </rPh>
    <phoneticPr fontId="2"/>
  </si>
  <si>
    <t>金額（円）</t>
    <rPh sb="0" eb="2">
      <t>キンガク</t>
    </rPh>
    <rPh sb="3" eb="4">
      <t>エン</t>
    </rPh>
    <phoneticPr fontId="2"/>
  </si>
  <si>
    <t>JICAとの取引割合</t>
    <rPh sb="6" eb="8">
      <t>トリヒキ</t>
    </rPh>
    <rPh sb="8" eb="10">
      <t>ワリアイ</t>
    </rPh>
    <phoneticPr fontId="2"/>
  </si>
  <si>
    <t>備考</t>
    <rPh sb="0" eb="2">
      <t>ビコウ</t>
    </rPh>
    <phoneticPr fontId="2"/>
  </si>
  <si>
    <t>総売上高（前年度）</t>
    <rPh sb="0" eb="1">
      <t>ソウ</t>
    </rPh>
    <rPh sb="1" eb="3">
      <t>ウリアゲ</t>
    </rPh>
    <rPh sb="3" eb="4">
      <t>ダカ</t>
    </rPh>
    <rPh sb="5" eb="8">
      <t>ゼンネンド</t>
    </rPh>
    <rPh sb="6" eb="8">
      <t>ネンド</t>
    </rPh>
    <phoneticPr fontId="2"/>
  </si>
  <si>
    <t>総売上高（直近年度）</t>
    <rPh sb="0" eb="1">
      <t>ソウ</t>
    </rPh>
    <rPh sb="1" eb="3">
      <t>ウリアゲ</t>
    </rPh>
    <rPh sb="3" eb="4">
      <t>ダカ</t>
    </rPh>
    <rPh sb="5" eb="7">
      <t>チョッキン</t>
    </rPh>
    <rPh sb="7" eb="9">
      <t>ネンド</t>
    </rPh>
    <phoneticPr fontId="2"/>
  </si>
  <si>
    <t>割合の区分</t>
    <rPh sb="0" eb="2">
      <t>ワリアイ</t>
    </rPh>
    <rPh sb="3" eb="5">
      <t>クブン</t>
    </rPh>
    <phoneticPr fontId="2"/>
  </si>
  <si>
    <t>1/3以上1/2未満</t>
    <phoneticPr fontId="2"/>
  </si>
  <si>
    <t>1/2以上2/3未満</t>
    <phoneticPr fontId="2"/>
  </si>
  <si>
    <t>2/3以上</t>
    <phoneticPr fontId="2"/>
  </si>
  <si>
    <t>1/3未満</t>
    <rPh sb="3" eb="5">
      <t>ミマン</t>
    </rPh>
    <phoneticPr fontId="2"/>
  </si>
  <si>
    <t>割合区分一覧</t>
    <rPh sb="0" eb="2">
      <t>ワリアイ</t>
    </rPh>
    <rPh sb="2" eb="4">
      <t>クブン</t>
    </rPh>
    <rPh sb="4" eb="6">
      <t>イチラン</t>
    </rPh>
    <phoneticPr fontId="2"/>
  </si>
  <si>
    <t>直近年度：決算期間</t>
    <rPh sb="0" eb="2">
      <t>チョッキン</t>
    </rPh>
    <rPh sb="2" eb="4">
      <t>ネンド</t>
    </rPh>
    <rPh sb="5" eb="7">
      <t>ケッサン</t>
    </rPh>
    <rPh sb="7" eb="9">
      <t>キカン</t>
    </rPh>
    <phoneticPr fontId="2"/>
  </si>
  <si>
    <t>記入者所属部署</t>
    <rPh sb="0" eb="2">
      <t>キニュウ</t>
    </rPh>
    <rPh sb="2" eb="3">
      <t>シャ</t>
    </rPh>
    <rPh sb="3" eb="5">
      <t>ショゾク</t>
    </rPh>
    <rPh sb="5" eb="7">
      <t>ブショ</t>
    </rPh>
    <phoneticPr fontId="2"/>
  </si>
  <si>
    <t>記入者氏名</t>
    <rPh sb="0" eb="2">
      <t>キニュウ</t>
    </rPh>
    <rPh sb="2" eb="3">
      <t>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</si>
  <si>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</si>
  <si>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</si>
  <si>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　～　現在</t>
    <rPh sb="3" eb="5">
      <t>ゲンザイ</t>
    </rPh>
    <phoneticPr fontId="2"/>
  </si>
  <si>
    <t>（記入例）</t>
    <rPh sb="1" eb="3">
      <t>キニュウ</t>
    </rPh>
    <rPh sb="3" eb="4">
      <t>レイ</t>
    </rPh>
    <phoneticPr fontId="2"/>
  </si>
  <si>
    <t>直近年度：決算期間</t>
  </si>
  <si>
    <t>直近年度：決算期間</t>
    <phoneticPr fontId="2"/>
  </si>
  <si>
    <t>前々年度：決算期間</t>
    <phoneticPr fontId="2"/>
  </si>
  <si>
    <t>前年度：決算期間</t>
  </si>
  <si>
    <t>貴法人での役職</t>
    <phoneticPr fontId="2"/>
  </si>
  <si>
    <t>貴法人での在職期間</t>
    <rPh sb="5" eb="7">
      <t>ザイショク</t>
    </rPh>
    <rPh sb="7" eb="9">
      <t>キカン</t>
    </rPh>
    <phoneticPr fontId="2"/>
  </si>
  <si>
    <t>１．基本情報　</t>
    <rPh sb="2" eb="4">
      <t>キホン</t>
    </rPh>
    <rPh sb="4" eb="6">
      <t>ジョウホウ</t>
    </rPh>
    <phoneticPr fontId="2"/>
  </si>
  <si>
    <t>２．JICA勤務経験者に関する情報</t>
    <phoneticPr fontId="2"/>
  </si>
  <si>
    <t>３．JICAとの取引実績（3期分）</t>
    <rPh sb="8" eb="10">
      <t>トリヒキ</t>
    </rPh>
    <rPh sb="10" eb="12">
      <t>ジッセキ</t>
    </rPh>
    <rPh sb="14" eb="15">
      <t>キ</t>
    </rPh>
    <rPh sb="15" eb="16">
      <t>ブン</t>
    </rPh>
    <phoneticPr fontId="2"/>
  </si>
  <si>
    <t>JICA勤務経験者で、貴法人に再就職している人（人数）</t>
    <rPh sb="24" eb="26">
      <t>ニンズウ</t>
    </rPh>
    <phoneticPr fontId="2"/>
  </si>
  <si>
    <t>（ 年 月 日～ 年 月 日）</t>
    <phoneticPr fontId="2"/>
  </si>
  <si>
    <t>法人名</t>
    <rPh sb="0" eb="2">
      <t>ホウジン</t>
    </rPh>
    <rPh sb="2" eb="3">
      <t>メイ</t>
    </rPh>
    <phoneticPr fontId="2"/>
  </si>
  <si>
    <t>年   月   日～     年   月   日</t>
    <rPh sb="0" eb="1">
      <t>ネン</t>
    </rPh>
    <rPh sb="4" eb="5">
      <t>ガツ</t>
    </rPh>
    <rPh sb="8" eb="9">
      <t>ニチ</t>
    </rPh>
    <rPh sb="15" eb="16">
      <t>ネン</t>
    </rPh>
    <rPh sb="19" eb="20">
      <t>ガツ</t>
    </rPh>
    <rPh sb="23" eb="24">
      <t>ニチ</t>
    </rPh>
    <phoneticPr fontId="2"/>
  </si>
  <si>
    <t>契約件名</t>
    <rPh sb="0" eb="2">
      <t>ケイヤク</t>
    </rPh>
    <rPh sb="2" eb="4">
      <t>ケンメイ</t>
    </rPh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</si>
  <si>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</si>
  <si>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直近年度における当機構との間の取引高が、総売上高又は事業収入の３分の１以上を占めていること</t>
    <rPh sb="0" eb="2">
      <t>チョッキン</t>
    </rPh>
    <rPh sb="2" eb="4">
      <t>ネンド</t>
    </rPh>
    <rPh sb="8" eb="9">
      <t>トウ</t>
    </rPh>
    <phoneticPr fontId="2"/>
  </si>
  <si>
    <t>上記契約締結日現在、当機構の役員経験者が再就職している、又は課長相当職以上経験者が役員等として再就職していること</t>
    <rPh sb="0" eb="2">
      <t>ジョウキ</t>
    </rPh>
    <rPh sb="2" eb="4">
      <t>ケイヤク</t>
    </rPh>
    <rPh sb="4" eb="6">
      <t>テイケツ</t>
    </rPh>
    <rPh sb="6" eb="7">
      <t>ビ</t>
    </rPh>
    <rPh sb="7" eb="9">
      <t>ゲンザイ</t>
    </rPh>
    <phoneticPr fontId="2"/>
  </si>
  <si>
    <t>②</t>
    <phoneticPr fontId="2"/>
  </si>
  <si>
    <t xml:space="preserve">①
</t>
    <phoneticPr fontId="2"/>
  </si>
  <si>
    <t>該当する／しない</t>
    <rPh sb="0" eb="2">
      <t>ガイトウ</t>
    </rPh>
    <phoneticPr fontId="2"/>
  </si>
  <si>
    <t>②に該当する場合のみ記入してください</t>
    <rPh sb="2" eb="4">
      <t>ガイトウ</t>
    </rPh>
    <rPh sb="6" eb="8">
      <t>バアイ</t>
    </rPh>
    <rPh sb="10" eb="12">
      <t>キニュウ</t>
    </rPh>
    <phoneticPr fontId="2"/>
  </si>
  <si>
    <t>以下、3期分を記入してください。</t>
    <rPh sb="0" eb="2">
      <t>イカ</t>
    </rPh>
    <rPh sb="4" eb="6">
      <t>キブン</t>
    </rPh>
    <rPh sb="7" eb="9">
      <t>キニュウ</t>
    </rPh>
    <phoneticPr fontId="2"/>
  </si>
  <si>
    <t>●①②の要件に該当する／しないを選択し、１．２．３．を記入の上ご提出ください。
　①に該当しない場合、本様式の提出は不要です。
　同決算期間内に複数の契約を締結した場合、２.に変更がない限り二度目以降の提出は不要です。</t>
    <rPh sb="4" eb="6">
      <t>ヨウケン</t>
    </rPh>
    <rPh sb="7" eb="9">
      <t>ガイトウ</t>
    </rPh>
    <rPh sb="16" eb="18">
      <t>センタク</t>
    </rPh>
    <rPh sb="27" eb="29">
      <t>キニュウ</t>
    </rPh>
    <rPh sb="30" eb="31">
      <t>ウエ</t>
    </rPh>
    <rPh sb="32" eb="34">
      <t>テイシュツ</t>
    </rPh>
    <rPh sb="43" eb="45">
      <t>ガイトウ</t>
    </rPh>
    <rPh sb="48" eb="50">
      <t>バアイ</t>
    </rPh>
    <rPh sb="51" eb="52">
      <t>ホン</t>
    </rPh>
    <rPh sb="52" eb="54">
      <t>ヨウシキ</t>
    </rPh>
    <rPh sb="55" eb="57">
      <t>テイシュツ</t>
    </rPh>
    <rPh sb="58" eb="60">
      <t>フヨウ</t>
    </rPh>
    <rPh sb="65" eb="66">
      <t>オナ</t>
    </rPh>
    <rPh sb="66" eb="68">
      <t>ケッサン</t>
    </rPh>
    <rPh sb="68" eb="70">
      <t>キカン</t>
    </rPh>
    <rPh sb="70" eb="71">
      <t>ナイ</t>
    </rPh>
    <rPh sb="72" eb="74">
      <t>フクスウ</t>
    </rPh>
    <rPh sb="75" eb="77">
      <t>ケイヤク</t>
    </rPh>
    <rPh sb="78" eb="80">
      <t>テイケツ</t>
    </rPh>
    <rPh sb="82" eb="84">
      <t>バアイ</t>
    </rPh>
    <rPh sb="88" eb="90">
      <t>ヘンコウ</t>
    </rPh>
    <rPh sb="93" eb="94">
      <t>カギ</t>
    </rPh>
    <rPh sb="95" eb="98">
      <t>ニドメ</t>
    </rPh>
    <rPh sb="98" eb="100">
      <t>イコウ</t>
    </rPh>
    <rPh sb="101" eb="103">
      <t>テイシュツ</t>
    </rPh>
    <rPh sb="104" eb="106">
      <t>フヨウ</t>
    </rPh>
    <phoneticPr fontId="2"/>
  </si>
  <si>
    <t>（2019年4月1日～2020年3月31日）</t>
    <rPh sb="5" eb="6">
      <t>ネン</t>
    </rPh>
    <rPh sb="6" eb="7">
      <t>ヘイネン</t>
    </rPh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phoneticPr fontId="2"/>
  </si>
  <si>
    <t>http://www.jica.go.jp/announce/manual/guideline/consultant/corporate.html</t>
  </si>
  <si>
    <t>この様式はJICAウェブサイトからダウンロードできます。</t>
  </si>
  <si>
    <t>3．一定の関係を有する法人との契約に関する追加情報の公表</t>
  </si>
  <si>
    <t>提出先：JICA調達・派遣業務部　計画・調整課　メール：outpl@jica.go.jp</t>
    <rPh sb="0" eb="2">
      <t>テイシュツ</t>
    </rPh>
    <rPh sb="2" eb="3">
      <t>サキ</t>
    </rPh>
    <rPh sb="8" eb="10">
      <t>チョウタツ</t>
    </rPh>
    <rPh sb="11" eb="13">
      <t>ハケン</t>
    </rPh>
    <rPh sb="13" eb="15">
      <t>ギョウム</t>
    </rPh>
    <rPh sb="15" eb="16">
      <t>ブ</t>
    </rPh>
    <rPh sb="20" eb="22">
      <t>チョウセイ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</si>
</sst>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人&quot;"/>
    <numFmt numFmtId="177" formatCode="[$-F800]dddd\,\ mmmm\ dd\,\ yyyy"/>
    <numFmt numFmtId="178" formatCode="0.00_);[Red]\(0.00\)"/>
  </numFmts>
  <fonts count="10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38" fontId="0" fillId="0" borderId="0" xfId="3" applyFont="1" applyFill="1" applyAlignment="1">
      <alignment horizontal="left" vertical="center" wrapText="1"/>
    </xf>
    <xf numFmtId="38" fontId="0" fillId="0" borderId="0" xfId="3" applyFont="1" applyFill="1" applyAlignment="1">
      <alignment horizontal="center" vertical="center" wrapText="1"/>
    </xf>
    <xf numFmtId="38" fontId="0" fillId="0" borderId="0" xfId="3" applyFont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176" fontId="0" fillId="3" borderId="1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Continuous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38" fontId="9" fillId="3" borderId="6" xfId="3" applyFont="1" applyFill="1" applyBorder="1" applyAlignment="1">
      <alignment horizontal="right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38" fontId="9" fillId="3" borderId="9" xfId="3" applyFont="1" applyFill="1" applyBorder="1" applyAlignment="1">
      <alignment horizontal="right" vertical="center"/>
    </xf>
    <xf numFmtId="10" fontId="0" fillId="0" borderId="9" xfId="1" applyNumberFormat="1" applyFont="1" applyBorder="1" applyAlignment="1">
      <alignment horizontal="right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38" fontId="9" fillId="0" borderId="0" xfId="3" applyFont="1" applyFill="1" applyBorder="1" applyAlignment="1">
      <alignment horizontal="right" vertical="center"/>
    </xf>
    <xf numFmtId="10" fontId="0" fillId="0" borderId="0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8" fontId="1" fillId="3" borderId="6" xfId="3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0" fillId="3" borderId="11" xfId="0" applyFont="1" applyFill="1" applyBorder="1" applyAlignment="1">
      <alignment vertical="center"/>
    </xf>
    <xf numFmtId="0" fontId="0" fillId="3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3" borderId="20" xfId="0" applyFont="1" applyFill="1" applyBorder="1" applyAlignment="1">
      <alignment vertical="center"/>
    </xf>
    <xf numFmtId="0" fontId="0" fillId="3" borderId="2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horizontal="center" vertical="center" wrapText="1"/>
    </xf>
    <xf numFmtId="14" fontId="0" fillId="3" borderId="22" xfId="0" applyNumberFormat="1" applyFont="1" applyFill="1" applyBorder="1" applyAlignment="1">
      <alignment vertical="center" shrinkToFit="1"/>
    </xf>
    <xf numFmtId="14" fontId="0" fillId="3" borderId="23" xfId="0" applyNumberFormat="1" applyFont="1" applyFill="1" applyBorder="1" applyAlignment="1">
      <alignment horizontal="left" vertical="center" shrinkToFit="1"/>
    </xf>
    <xf numFmtId="178" fontId="1" fillId="4" borderId="1" xfId="1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177" fontId="0" fillId="2" borderId="24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horizontal="right" vertical="center" shrinkToFit="1"/>
    </xf>
    <xf numFmtId="49" fontId="0" fillId="0" borderId="0" xfId="0" applyNumberFormat="1" applyFont="1" applyFill="1" applyAlignment="1">
      <alignment horizontal="right" vertical="center" wrapText="1" shrinkToFit="1"/>
    </xf>
    <xf numFmtId="0" fontId="8" fillId="0" borderId="0" xfId="2" applyAlignment="1" applyProtection="1">
      <alignment horizontal="left" vertical="center"/>
    </xf>
    <xf numFmtId="38" fontId="0" fillId="3" borderId="9" xfId="3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0" fillId="3" borderId="25" xfId="0" applyFont="1" applyFill="1" applyBorder="1" applyAlignment="1">
      <alignment horizontal="left" vertical="center"/>
    </xf>
    <xf numFmtId="0" fontId="0" fillId="3" borderId="23" xfId="0" applyFont="1" applyFill="1" applyBorder="1" applyAlignment="1">
      <alignment horizontal="left" vertical="center"/>
    </xf>
    <xf numFmtId="14" fontId="0" fillId="2" borderId="2" xfId="0" applyNumberFormat="1" applyFont="1" applyFill="1" applyBorder="1" applyAlignment="1">
      <alignment horizontal="right" vertical="center" wrapText="1"/>
    </xf>
    <xf numFmtId="14" fontId="0" fillId="2" borderId="23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8" fillId="2" borderId="1" xfId="2" applyFill="1" applyBorder="1" applyAlignment="1" applyProtection="1">
      <alignment horizontal="center" vertical="center"/>
    </xf>
  </cellXfs>
  <cellStyles count="4">
    <cellStyle name="パーセント" xfId="1" builtinId="5"/>
    <cellStyle name="ハイパーリンク" xfId="2" builtinId="8"/>
    <cellStyle name="桁区切り" xfId="3" builtinId="6"/>
    <cellStyle name="標準" xfId="0" builtinId="0"/>
  </cellStyles>
  <dxfs count="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ica.go.jp/announce/manual/guideline/consultant/corporat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zoomScale="80" zoomScaleNormal="80" workbookViewId="0"/>
  </sheetViews>
  <sheetFormatPr defaultColWidth="9" defaultRowHeight="18" customHeight="1" outlineLevelRow="1" x14ac:dyDescent="0.2"/>
  <cols>
    <col min="1" max="1" width="5.58203125" style="1" customWidth="1"/>
    <col min="2" max="2" width="6.58203125" style="1" customWidth="1"/>
    <col min="3" max="4" width="20.58203125" style="1" customWidth="1"/>
    <col min="5" max="5" width="18.58203125" style="1" customWidth="1"/>
    <col min="6" max="6" width="20.58203125" style="2" customWidth="1"/>
    <col min="7" max="7" width="20.58203125" style="5" customWidth="1"/>
    <col min="8" max="60" width="8.58203125" style="2" customWidth="1"/>
    <col min="61" max="16384" width="9" style="2"/>
  </cols>
  <sheetData>
    <row r="1" spans="1:15" ht="18" customHeight="1" x14ac:dyDescent="0.2">
      <c r="A1" s="50" t="s">
        <v>56</v>
      </c>
      <c r="G1" s="51" t="s">
        <v>0</v>
      </c>
    </row>
    <row r="2" spans="1:15" ht="18" customHeight="1" x14ac:dyDescent="0.2">
      <c r="A2" s="50" t="s">
        <v>4</v>
      </c>
      <c r="B2" s="4"/>
      <c r="C2" s="4"/>
      <c r="F2" s="3" t="s">
        <v>5</v>
      </c>
      <c r="G2" s="72"/>
      <c r="H2" s="3"/>
    </row>
    <row r="3" spans="1:15" s="6" customFormat="1" ht="18" customHeight="1" x14ac:dyDescent="0.2">
      <c r="A3" s="67"/>
      <c r="B3" s="67"/>
      <c r="C3" s="67"/>
      <c r="D3" s="68"/>
      <c r="E3" s="68"/>
      <c r="F3" s="69"/>
      <c r="G3" s="8"/>
    </row>
    <row r="4" spans="1:15" s="6" customFormat="1" ht="18" customHeight="1" x14ac:dyDescent="0.2">
      <c r="A4" s="9"/>
      <c r="B4" s="11" t="s">
        <v>43</v>
      </c>
      <c r="C4" s="77"/>
      <c r="E4" s="9"/>
      <c r="F4" s="9"/>
      <c r="G4" s="10"/>
      <c r="H4" s="8"/>
    </row>
    <row r="5" spans="1:15" s="6" customFormat="1" ht="18" customHeight="1" x14ac:dyDescent="0.2">
      <c r="A5" s="9"/>
      <c r="B5" s="11" t="s">
        <v>42</v>
      </c>
      <c r="C5" s="91"/>
      <c r="D5" s="92"/>
      <c r="E5" s="92"/>
      <c r="F5" s="92"/>
      <c r="G5" s="93"/>
      <c r="H5" s="8"/>
    </row>
    <row r="6" spans="1:15" s="6" customFormat="1" ht="18" customHeight="1" x14ac:dyDescent="0.2">
      <c r="A6" s="63"/>
      <c r="B6" s="78"/>
      <c r="C6" s="62"/>
      <c r="D6" s="62"/>
      <c r="E6" s="62"/>
      <c r="F6" s="62"/>
      <c r="G6" s="62"/>
      <c r="H6" s="8"/>
    </row>
    <row r="7" spans="1:15" s="6" customFormat="1" ht="49" customHeight="1" x14ac:dyDescent="0.2">
      <c r="A7" s="97" t="s">
        <v>51</v>
      </c>
      <c r="B7" s="97"/>
      <c r="C7" s="97"/>
      <c r="D7" s="97"/>
      <c r="E7" s="97"/>
      <c r="F7" s="97"/>
      <c r="G7" s="97"/>
    </row>
    <row r="8" spans="1:15" s="6" customFormat="1" ht="36" customHeight="1" x14ac:dyDescent="0.2">
      <c r="A8" s="81" t="s">
        <v>47</v>
      </c>
      <c r="B8" s="96" t="s">
        <v>45</v>
      </c>
      <c r="C8" s="96"/>
      <c r="D8" s="96"/>
      <c r="E8" s="96"/>
      <c r="F8" s="96"/>
      <c r="G8" s="96"/>
      <c r="H8" s="8"/>
    </row>
    <row r="9" spans="1:15" s="6" customFormat="1" ht="18" customHeight="1" x14ac:dyDescent="0.2">
      <c r="A9" s="81"/>
      <c r="B9" s="79"/>
      <c r="C9" s="79"/>
      <c r="D9" s="79"/>
      <c r="E9" s="79"/>
      <c r="F9" s="79"/>
      <c r="G9" s="76" t="s">
        <v>48</v>
      </c>
      <c r="H9" s="8"/>
    </row>
    <row r="10" spans="1:15" s="6" customFormat="1" ht="18" customHeight="1" x14ac:dyDescent="0.2">
      <c r="A10" s="80" t="s">
        <v>46</v>
      </c>
      <c r="B10" s="7" t="s">
        <v>44</v>
      </c>
      <c r="C10" s="7"/>
      <c r="D10" s="7"/>
      <c r="E10" s="7"/>
      <c r="F10" s="7"/>
      <c r="H10" s="8"/>
    </row>
    <row r="11" spans="1:15" s="6" customFormat="1" ht="18" customHeight="1" x14ac:dyDescent="0.2">
      <c r="A11" s="7"/>
      <c r="B11" s="7"/>
      <c r="C11" s="7"/>
      <c r="D11" s="7"/>
      <c r="E11" s="11" t="s">
        <v>22</v>
      </c>
      <c r="F11" s="94" t="s">
        <v>41</v>
      </c>
      <c r="G11" s="95"/>
      <c r="H11" s="8"/>
    </row>
    <row r="12" spans="1:15" s="6" customFormat="1" ht="18" customHeight="1" x14ac:dyDescent="0.2">
      <c r="A12" s="80"/>
      <c r="B12" s="7"/>
      <c r="C12" s="7"/>
      <c r="D12" s="7"/>
      <c r="E12" s="7"/>
      <c r="F12" s="7"/>
      <c r="G12" s="76" t="s">
        <v>48</v>
      </c>
      <c r="H12" s="8"/>
    </row>
    <row r="13" spans="1:15" s="6" customFormat="1" ht="18" customHeight="1" x14ac:dyDescent="0.2">
      <c r="A13" s="12"/>
      <c r="B13" s="9"/>
      <c r="C13" s="9"/>
      <c r="D13" s="12"/>
      <c r="E13" s="12"/>
      <c r="F13" s="12"/>
      <c r="G13" s="13"/>
      <c r="H13" s="8"/>
    </row>
    <row r="14" spans="1:15" ht="18" customHeight="1" x14ac:dyDescent="0.2">
      <c r="A14" s="50" t="s">
        <v>35</v>
      </c>
      <c r="B14" s="4"/>
      <c r="C14" s="4"/>
      <c r="D14" s="9"/>
      <c r="E14" s="9"/>
      <c r="H14" s="14"/>
    </row>
    <row r="15" spans="1:15" ht="18" customHeight="1" x14ac:dyDescent="0.2">
      <c r="A15" s="2"/>
      <c r="B15" s="2"/>
      <c r="C15" s="9" t="s">
        <v>40</v>
      </c>
      <c r="D15" s="88"/>
      <c r="E15" s="89"/>
      <c r="F15" s="89"/>
      <c r="G15" s="90"/>
      <c r="H15" s="10"/>
    </row>
    <row r="16" spans="1:15" ht="18" customHeight="1" x14ac:dyDescent="0.2">
      <c r="A16" s="2"/>
      <c r="B16" s="2"/>
      <c r="C16" s="15" t="s">
        <v>23</v>
      </c>
      <c r="D16" s="85"/>
      <c r="E16" s="85"/>
      <c r="F16" s="16"/>
      <c r="G16" s="17"/>
      <c r="H16" s="17"/>
      <c r="I16" s="17"/>
      <c r="J16" s="18"/>
      <c r="K16" s="1"/>
      <c r="O16" s="5"/>
    </row>
    <row r="17" spans="1:15" ht="18" customHeight="1" x14ac:dyDescent="0.2">
      <c r="A17" s="2"/>
      <c r="B17" s="2"/>
      <c r="C17" s="15" t="s">
        <v>24</v>
      </c>
      <c r="D17" s="85"/>
      <c r="E17" s="85"/>
      <c r="F17" s="16"/>
      <c r="G17" s="17"/>
      <c r="H17" s="17"/>
      <c r="I17" s="17"/>
      <c r="J17" s="18"/>
      <c r="K17" s="1"/>
      <c r="O17" s="5"/>
    </row>
    <row r="18" spans="1:15" ht="18" customHeight="1" x14ac:dyDescent="0.2">
      <c r="A18" s="2"/>
      <c r="B18" s="2"/>
      <c r="C18" s="9" t="s">
        <v>25</v>
      </c>
      <c r="D18" s="85"/>
      <c r="E18" s="85"/>
      <c r="F18" s="16"/>
    </row>
    <row r="19" spans="1:15" ht="18" customHeight="1" x14ac:dyDescent="0.2">
      <c r="A19" s="2"/>
      <c r="B19" s="2"/>
      <c r="C19" s="9" t="s">
        <v>26</v>
      </c>
      <c r="D19" s="98"/>
      <c r="E19" s="85"/>
      <c r="F19" s="16"/>
    </row>
    <row r="20" spans="1:15" s="20" customFormat="1" ht="18" customHeight="1" x14ac:dyDescent="0.2">
      <c r="A20" s="19"/>
      <c r="B20" s="19"/>
      <c r="C20" s="19"/>
      <c r="D20" s="19"/>
      <c r="E20" s="19"/>
      <c r="G20" s="21"/>
      <c r="H20" s="21"/>
    </row>
    <row r="21" spans="1:15" ht="18" customHeight="1" x14ac:dyDescent="0.2">
      <c r="A21" s="50" t="s">
        <v>36</v>
      </c>
      <c r="B21" s="4"/>
      <c r="C21" s="4"/>
      <c r="D21" s="9"/>
      <c r="E21" s="9"/>
      <c r="F21" s="9"/>
    </row>
    <row r="22" spans="1:15" ht="18" customHeight="1" x14ac:dyDescent="0.2">
      <c r="A22" s="2"/>
      <c r="B22" s="9"/>
      <c r="C22" s="9" t="s">
        <v>38</v>
      </c>
      <c r="D22" s="9"/>
      <c r="E22" s="9"/>
      <c r="F22" s="22"/>
    </row>
    <row r="23" spans="1:15" ht="18" customHeight="1" x14ac:dyDescent="0.2">
      <c r="A23" s="9"/>
      <c r="B23" s="9"/>
      <c r="C23" s="9"/>
      <c r="D23" s="9"/>
      <c r="E23" s="9"/>
      <c r="F23" s="9"/>
    </row>
    <row r="24" spans="1:15" ht="18" customHeight="1" x14ac:dyDescent="0.2">
      <c r="A24" s="2"/>
      <c r="B24" s="23" t="s">
        <v>8</v>
      </c>
      <c r="C24" s="23" t="s">
        <v>1</v>
      </c>
      <c r="D24" s="70" t="s">
        <v>33</v>
      </c>
      <c r="E24" s="86" t="s">
        <v>34</v>
      </c>
      <c r="F24" s="87"/>
      <c r="G24" s="24" t="s">
        <v>2</v>
      </c>
    </row>
    <row r="25" spans="1:15" ht="18" customHeight="1" x14ac:dyDescent="0.2">
      <c r="A25" s="2"/>
      <c r="B25" s="25">
        <v>1</v>
      </c>
      <c r="C25" s="26"/>
      <c r="D25" s="71"/>
      <c r="E25" s="73"/>
      <c r="F25" s="74" t="s">
        <v>27</v>
      </c>
      <c r="G25" s="27"/>
    </row>
    <row r="26" spans="1:15" ht="18" customHeight="1" x14ac:dyDescent="0.2">
      <c r="A26" s="2"/>
      <c r="B26" s="25">
        <v>2</v>
      </c>
      <c r="C26" s="26"/>
      <c r="D26" s="71"/>
      <c r="E26" s="73"/>
      <c r="F26" s="74"/>
      <c r="G26" s="27"/>
    </row>
    <row r="27" spans="1:15" ht="18" customHeight="1" x14ac:dyDescent="0.2">
      <c r="A27" s="2"/>
      <c r="B27" s="25">
        <v>3</v>
      </c>
      <c r="C27" s="26"/>
      <c r="D27" s="71"/>
      <c r="E27" s="73"/>
      <c r="F27" s="74"/>
      <c r="G27" s="27"/>
    </row>
    <row r="28" spans="1:15" ht="18" customHeight="1" x14ac:dyDescent="0.2">
      <c r="A28" s="2"/>
      <c r="B28" s="25">
        <v>4</v>
      </c>
      <c r="C28" s="26"/>
      <c r="D28" s="71"/>
      <c r="E28" s="73"/>
      <c r="F28" s="74"/>
      <c r="G28" s="27"/>
    </row>
    <row r="29" spans="1:15" ht="18" customHeight="1" x14ac:dyDescent="0.2">
      <c r="A29" s="2"/>
      <c r="B29" s="25">
        <v>5</v>
      </c>
      <c r="C29" s="26"/>
      <c r="D29" s="71"/>
      <c r="E29" s="73"/>
      <c r="F29" s="74"/>
      <c r="G29" s="27"/>
    </row>
    <row r="30" spans="1:15" s="20" customFormat="1" ht="18" customHeight="1" x14ac:dyDescent="0.2">
      <c r="A30" s="28"/>
      <c r="B30" s="28"/>
      <c r="C30" s="28"/>
      <c r="D30" s="29"/>
      <c r="G30" s="30"/>
    </row>
    <row r="31" spans="1:15" ht="18" customHeight="1" x14ac:dyDescent="0.2">
      <c r="A31" s="50" t="s">
        <v>37</v>
      </c>
      <c r="B31" s="4"/>
      <c r="C31" s="4"/>
      <c r="D31" s="9"/>
      <c r="E31" s="9"/>
      <c r="F31" s="9"/>
    </row>
    <row r="32" spans="1:15" ht="18" customHeight="1" x14ac:dyDescent="0.2">
      <c r="A32" s="4"/>
      <c r="B32" s="4"/>
      <c r="C32" s="9" t="s">
        <v>49</v>
      </c>
      <c r="D32" s="9"/>
      <c r="E32" s="9"/>
      <c r="F32" s="9"/>
    </row>
    <row r="33" spans="1:7" ht="18" customHeight="1" thickBot="1" x14ac:dyDescent="0.25">
      <c r="A33" s="4"/>
      <c r="B33" s="9" t="s">
        <v>28</v>
      </c>
      <c r="C33" s="9"/>
      <c r="D33" s="9"/>
      <c r="E33" s="9"/>
      <c r="F33" s="9"/>
    </row>
    <row r="34" spans="1:7" ht="18" customHeight="1" thickBot="1" x14ac:dyDescent="0.25">
      <c r="A34" s="4"/>
      <c r="B34" s="54"/>
      <c r="C34" s="55" t="s">
        <v>30</v>
      </c>
      <c r="D34" s="65" t="s">
        <v>52</v>
      </c>
      <c r="E34" s="52"/>
      <c r="F34" s="52"/>
      <c r="G34" s="53"/>
    </row>
    <row r="35" spans="1:7" ht="18" customHeight="1" thickBot="1" x14ac:dyDescent="0.25">
      <c r="A35" s="4"/>
      <c r="B35" s="56"/>
      <c r="C35" s="57"/>
      <c r="D35" s="33" t="s">
        <v>11</v>
      </c>
      <c r="E35" s="34" t="s">
        <v>12</v>
      </c>
      <c r="F35" s="35" t="s">
        <v>16</v>
      </c>
      <c r="G35" s="36" t="s">
        <v>13</v>
      </c>
    </row>
    <row r="36" spans="1:7" s="20" customFormat="1" ht="18" customHeight="1" thickTop="1" x14ac:dyDescent="0.2">
      <c r="A36" s="28"/>
      <c r="B36" s="58" t="s">
        <v>9</v>
      </c>
      <c r="C36" s="59"/>
      <c r="D36" s="37">
        <v>5678910000</v>
      </c>
      <c r="E36" s="38"/>
      <c r="F36" s="39"/>
      <c r="G36" s="40"/>
    </row>
    <row r="37" spans="1:7" s="20" customFormat="1" ht="18" customHeight="1" thickBot="1" x14ac:dyDescent="0.25">
      <c r="A37" s="28"/>
      <c r="B37" s="60" t="s">
        <v>15</v>
      </c>
      <c r="C37" s="61"/>
      <c r="D37" s="41">
        <v>12345678000</v>
      </c>
      <c r="E37" s="42">
        <f>D36/D37</f>
        <v>0.45999174771932333</v>
      </c>
      <c r="F37" s="43" t="str">
        <f>VLOOKUP(E37,$E$60:$F$63,2,TRUE)</f>
        <v>1/3以上1/2未満</v>
      </c>
      <c r="G37" s="44"/>
    </row>
    <row r="38" spans="1:7" s="20" customFormat="1" ht="18" customHeight="1" x14ac:dyDescent="0.2">
      <c r="A38" s="28"/>
      <c r="B38" s="62"/>
      <c r="C38" s="62"/>
      <c r="D38" s="45"/>
      <c r="E38" s="46"/>
      <c r="G38" s="30"/>
    </row>
    <row r="39" spans="1:7" ht="18" customHeight="1" thickBot="1" x14ac:dyDescent="0.25">
      <c r="A39" s="4"/>
      <c r="B39" s="63" t="s">
        <v>50</v>
      </c>
      <c r="C39" s="63"/>
      <c r="D39" s="9"/>
      <c r="E39" s="9"/>
      <c r="F39" s="9"/>
    </row>
    <row r="40" spans="1:7" ht="18" customHeight="1" thickBot="1" x14ac:dyDescent="0.25">
      <c r="A40" s="47"/>
      <c r="B40" s="54"/>
      <c r="C40" s="55" t="s">
        <v>31</v>
      </c>
      <c r="D40" s="66" t="s">
        <v>39</v>
      </c>
      <c r="E40" s="52"/>
      <c r="F40" s="52"/>
      <c r="G40" s="53"/>
    </row>
    <row r="41" spans="1:7" ht="18" customHeight="1" thickBot="1" x14ac:dyDescent="0.25">
      <c r="A41" s="47"/>
      <c r="B41" s="56"/>
      <c r="C41" s="57"/>
      <c r="D41" s="33" t="s">
        <v>11</v>
      </c>
      <c r="E41" s="34" t="s">
        <v>12</v>
      </c>
      <c r="F41" s="35" t="s">
        <v>16</v>
      </c>
      <c r="G41" s="36" t="s">
        <v>13</v>
      </c>
    </row>
    <row r="42" spans="1:7" s="20" customFormat="1" ht="18" customHeight="1" thickTop="1" x14ac:dyDescent="0.2">
      <c r="A42" s="48"/>
      <c r="B42" s="58" t="s">
        <v>9</v>
      </c>
      <c r="C42" s="59"/>
      <c r="D42" s="49"/>
      <c r="E42" s="38"/>
      <c r="F42" s="39"/>
      <c r="G42" s="40"/>
    </row>
    <row r="43" spans="1:7" s="20" customFormat="1" ht="18" customHeight="1" thickBot="1" x14ac:dyDescent="0.25">
      <c r="A43" s="48"/>
      <c r="B43" s="60" t="s">
        <v>10</v>
      </c>
      <c r="C43" s="61"/>
      <c r="D43" s="83"/>
      <c r="E43" s="42" t="str">
        <f>IF(D42&lt;&gt;"",D42/D43,"")</f>
        <v/>
      </c>
      <c r="F43" s="43" t="str">
        <f>IF(E43&lt;&gt;"",VLOOKUP(E43,$E$60:$F$63,2,TRUE),"")</f>
        <v/>
      </c>
      <c r="G43" s="44"/>
    </row>
    <row r="44" spans="1:7" ht="18" customHeight="1" thickBot="1" x14ac:dyDescent="0.25">
      <c r="A44" s="47"/>
      <c r="B44" s="64"/>
      <c r="C44" s="64"/>
      <c r="D44" s="9"/>
      <c r="E44" s="9"/>
      <c r="F44" s="9"/>
    </row>
    <row r="45" spans="1:7" ht="18" customHeight="1" thickBot="1" x14ac:dyDescent="0.25">
      <c r="A45" s="47"/>
      <c r="B45" s="54"/>
      <c r="C45" s="55" t="s">
        <v>32</v>
      </c>
      <c r="D45" s="66" t="s">
        <v>39</v>
      </c>
      <c r="E45" s="52"/>
      <c r="F45" s="52"/>
      <c r="G45" s="53"/>
    </row>
    <row r="46" spans="1:7" ht="18" customHeight="1" thickBot="1" x14ac:dyDescent="0.25">
      <c r="A46" s="47"/>
      <c r="B46" s="56"/>
      <c r="C46" s="57"/>
      <c r="D46" s="33" t="s">
        <v>11</v>
      </c>
      <c r="E46" s="34" t="s">
        <v>12</v>
      </c>
      <c r="F46" s="35" t="s">
        <v>16</v>
      </c>
      <c r="G46" s="36" t="s">
        <v>13</v>
      </c>
    </row>
    <row r="47" spans="1:7" s="20" customFormat="1" ht="18" customHeight="1" thickTop="1" x14ac:dyDescent="0.2">
      <c r="A47" s="48"/>
      <c r="B47" s="58" t="s">
        <v>9</v>
      </c>
      <c r="C47" s="59"/>
      <c r="D47" s="49"/>
      <c r="E47" s="38"/>
      <c r="F47" s="39"/>
      <c r="G47" s="40"/>
    </row>
    <row r="48" spans="1:7" s="20" customFormat="1" ht="18" customHeight="1" thickBot="1" x14ac:dyDescent="0.25">
      <c r="A48" s="48"/>
      <c r="B48" s="60" t="s">
        <v>14</v>
      </c>
      <c r="C48" s="61"/>
      <c r="D48" s="83"/>
      <c r="E48" s="42" t="str">
        <f>IF(D47&lt;&gt;"",D47/D48,"")</f>
        <v/>
      </c>
      <c r="F48" s="43" t="str">
        <f>IF(E48&lt;&gt;"",VLOOKUP(E48,$E$60:$F$63,2,TRUE),"")</f>
        <v/>
      </c>
      <c r="G48" s="44"/>
    </row>
    <row r="49" spans="1:8" ht="18" customHeight="1" thickBot="1" x14ac:dyDescent="0.25">
      <c r="A49" s="47"/>
      <c r="B49" s="64"/>
      <c r="C49" s="64"/>
      <c r="D49" s="9"/>
      <c r="E49" s="9"/>
      <c r="F49" s="9"/>
    </row>
    <row r="50" spans="1:8" ht="18" customHeight="1" thickBot="1" x14ac:dyDescent="0.25">
      <c r="A50" s="47"/>
      <c r="B50" s="54"/>
      <c r="C50" s="55" t="s">
        <v>29</v>
      </c>
      <c r="D50" s="66" t="s">
        <v>39</v>
      </c>
      <c r="E50" s="52"/>
      <c r="F50" s="52"/>
      <c r="G50" s="53"/>
    </row>
    <row r="51" spans="1:8" ht="18" customHeight="1" thickBot="1" x14ac:dyDescent="0.25">
      <c r="A51" s="4"/>
      <c r="B51" s="56"/>
      <c r="C51" s="57"/>
      <c r="D51" s="33" t="s">
        <v>11</v>
      </c>
      <c r="E51" s="34" t="s">
        <v>12</v>
      </c>
      <c r="F51" s="35" t="s">
        <v>16</v>
      </c>
      <c r="G51" s="36" t="s">
        <v>13</v>
      </c>
    </row>
    <row r="52" spans="1:8" s="20" customFormat="1" ht="18" customHeight="1" thickTop="1" x14ac:dyDescent="0.2">
      <c r="A52" s="28"/>
      <c r="B52" s="58" t="s">
        <v>9</v>
      </c>
      <c r="C52" s="59"/>
      <c r="D52" s="49"/>
      <c r="E52" s="38"/>
      <c r="F52" s="39"/>
      <c r="G52" s="40"/>
    </row>
    <row r="53" spans="1:8" s="20" customFormat="1" ht="18" customHeight="1" thickBot="1" x14ac:dyDescent="0.25">
      <c r="A53" s="28"/>
      <c r="B53" s="60" t="s">
        <v>15</v>
      </c>
      <c r="C53" s="61"/>
      <c r="D53" s="83"/>
      <c r="E53" s="42" t="str">
        <f>IF(D52&lt;&gt;"",D52/D53,"")</f>
        <v/>
      </c>
      <c r="F53" s="43" t="str">
        <f>IF(E53&lt;&gt;"",VLOOKUP(E53,$E$60:$F$63,2,TRUE),"")</f>
        <v/>
      </c>
      <c r="G53" s="44"/>
    </row>
    <row r="54" spans="1:8" ht="18" customHeight="1" x14ac:dyDescent="0.2">
      <c r="A54" s="9"/>
      <c r="B54" s="9"/>
      <c r="C54" s="9"/>
    </row>
    <row r="55" spans="1:8" ht="18" customHeight="1" x14ac:dyDescent="0.2">
      <c r="A55" s="9"/>
      <c r="B55" s="7" t="s">
        <v>54</v>
      </c>
      <c r="C55" s="9"/>
    </row>
    <row r="56" spans="1:8" ht="18" customHeight="1" x14ac:dyDescent="0.2">
      <c r="A56" s="9"/>
      <c r="B56" s="82" t="s">
        <v>53</v>
      </c>
      <c r="C56" s="9"/>
    </row>
    <row r="57" spans="1:8" ht="18" customHeight="1" x14ac:dyDescent="0.2">
      <c r="A57" s="9"/>
      <c r="B57" s="9" t="s">
        <v>55</v>
      </c>
      <c r="C57" s="9"/>
    </row>
    <row r="58" spans="1:8" ht="14" x14ac:dyDescent="0.2">
      <c r="B58" s="84"/>
      <c r="C58" s="84"/>
      <c r="D58" s="84"/>
      <c r="E58" s="84"/>
      <c r="F58" s="84"/>
      <c r="H58" s="3"/>
    </row>
    <row r="59" spans="1:8" ht="18" hidden="1" customHeight="1" outlineLevel="1" x14ac:dyDescent="0.2">
      <c r="A59" s="9"/>
      <c r="B59" s="9"/>
      <c r="C59" s="9"/>
      <c r="E59" s="31" t="s">
        <v>21</v>
      </c>
      <c r="F59" s="31"/>
      <c r="G59" s="1" t="s">
        <v>3</v>
      </c>
    </row>
    <row r="60" spans="1:8" ht="18" hidden="1" customHeight="1" outlineLevel="1" x14ac:dyDescent="0.2">
      <c r="E60" s="75">
        <v>0</v>
      </c>
      <c r="F60" s="32" t="s">
        <v>20</v>
      </c>
      <c r="G60" s="2" t="s">
        <v>48</v>
      </c>
    </row>
    <row r="61" spans="1:8" ht="18" hidden="1" customHeight="1" outlineLevel="1" x14ac:dyDescent="0.2">
      <c r="E61" s="75">
        <v>0.33333333333333331</v>
      </c>
      <c r="F61" s="32" t="s">
        <v>17</v>
      </c>
      <c r="G61" s="2" t="s">
        <v>6</v>
      </c>
    </row>
    <row r="62" spans="1:8" ht="18" hidden="1" customHeight="1" outlineLevel="1" x14ac:dyDescent="0.2">
      <c r="D62" s="2"/>
      <c r="E62" s="75">
        <v>0.5</v>
      </c>
      <c r="F62" s="32" t="s">
        <v>18</v>
      </c>
      <c r="G62" s="2" t="s">
        <v>7</v>
      </c>
    </row>
    <row r="63" spans="1:8" ht="18" hidden="1" customHeight="1" outlineLevel="1" x14ac:dyDescent="0.2">
      <c r="E63" s="75">
        <v>0.66666666666666663</v>
      </c>
      <c r="F63" s="32" t="s">
        <v>19</v>
      </c>
    </row>
    <row r="64" spans="1:8" ht="18" customHeight="1" collapsed="1" x14ac:dyDescent="0.2">
      <c r="B64" s="2"/>
    </row>
    <row r="65" spans="2:2" ht="18" customHeight="1" x14ac:dyDescent="0.2">
      <c r="B65" s="2"/>
    </row>
    <row r="66" spans="2:2" ht="18" customHeight="1" x14ac:dyDescent="0.2">
      <c r="B66" s="2"/>
    </row>
  </sheetData>
  <mergeCells count="11">
    <mergeCell ref="D16:E16"/>
    <mergeCell ref="C5:G5"/>
    <mergeCell ref="A7:G7"/>
    <mergeCell ref="B8:G8"/>
    <mergeCell ref="F11:G11"/>
    <mergeCell ref="D15:G15"/>
    <mergeCell ref="D17:E17"/>
    <mergeCell ref="D18:E18"/>
    <mergeCell ref="D19:E19"/>
    <mergeCell ref="E24:F24"/>
    <mergeCell ref="B58:F58"/>
  </mergeCells>
  <phoneticPr fontId="2"/>
  <conditionalFormatting sqref="F22">
    <cfRule type="expression" dxfId="5" priority="6">
      <formula>#REF!="あり"</formula>
    </cfRule>
  </conditionalFormatting>
  <conditionalFormatting sqref="B24:C24 B26:C29 B25 E26:E29 G24 E24">
    <cfRule type="expression" dxfId="4" priority="5" stopIfTrue="1">
      <formula>$F$22&gt;=1</formula>
    </cfRule>
  </conditionalFormatting>
  <conditionalFormatting sqref="E25:G25 F26:G29">
    <cfRule type="expression" dxfId="3" priority="4" stopIfTrue="1">
      <formula>#REF!&gt;=1</formula>
    </cfRule>
  </conditionalFormatting>
  <conditionalFormatting sqref="C25">
    <cfRule type="expression" dxfId="2" priority="3" stopIfTrue="1">
      <formula>#REF!&gt;=1</formula>
    </cfRule>
  </conditionalFormatting>
  <conditionalFormatting sqref="D24">
    <cfRule type="expression" dxfId="1" priority="2" stopIfTrue="1">
      <formula>$F$22&gt;=1</formula>
    </cfRule>
  </conditionalFormatting>
  <conditionalFormatting sqref="D25:D29">
    <cfRule type="expression" dxfId="0" priority="1" stopIfTrue="1">
      <formula>#REF!&gt;=1</formula>
    </cfRule>
  </conditionalFormatting>
  <dataValidations count="2">
    <dataValidation type="list" allowBlank="1" showInputMessage="1" showErrorMessage="1" sqref="G12 G9">
      <formula1>$G$60:$G$62</formula1>
    </dataValidation>
    <dataValidation type="list" allowBlank="1" showInputMessage="1" showErrorMessage="1" sqref="G13">
      <formula1>$G$61:$G$62</formula1>
    </dataValidation>
  </dataValidations>
  <hyperlinks>
    <hyperlink ref="B56" r:id="rId1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5" fitToHeight="2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記入用様式</vt:lpstr>
      <vt:lpstr>記入用様式!Print_Area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国際協力機構</dc:creator>
  <cp:lastModifiedBy>JICA</cp:lastModifiedBy>
  <cp:lastPrinted>2020-08-09T13:12:50Z</cp:lastPrinted>
  <dcterms:created xsi:type="dcterms:W3CDTF">2011-06-07T12:28:02Z</dcterms:created>
  <dcterms:modified xsi:type="dcterms:W3CDTF">2020-08-19T05:04:27Z</dcterms:modified>
</cp:coreProperties>
</file>