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270_調達部\2_部内全員\100_計画・制度課\01_部内総務・計画業務\05_ウェブサイト・メルマガ\ウェブサイト\05_調達ガイドライン・様式\★コンサルタント等契約　関連ガイドライン\2.コンサルタント等契約における経理処理ガイドライン\201904\"/>
    </mc:Choice>
  </mc:AlternateContent>
  <bookViews>
    <workbookView xWindow="0" yWindow="0" windowWidth="21650" windowHeight="11900"/>
  </bookViews>
  <sheets>
    <sheet name="内訳書" sheetId="1" r:id="rId1"/>
    <sheet name="報酬" sheetId="2" r:id="rId2"/>
    <sheet name="旅費（航空賃、日当・宿泊料、特別手当）" sheetId="3" r:id="rId3"/>
    <sheet name="一般業務費" sheetId="4" r:id="rId4"/>
    <sheet name="合意単価分" sheetId="7" r:id="rId5"/>
    <sheet name="定額計上分" sheetId="8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3">一般業務費!$A$1:$F$37</definedName>
    <definedName name="_xlnm.Print_Area" localSheetId="4">合意単価分!#REF!</definedName>
    <definedName name="_xlnm.Print_Area" localSheetId="5">定額計上分!#REF!</definedName>
    <definedName name="_xlnm.Print_Area" localSheetId="0">内訳書!$A$1:$D$20</definedName>
    <definedName name="_xlnm.Print_Area" localSheetId="1">報酬!$A$1:$E$15</definedName>
    <definedName name="_xlnm.Print_Area" localSheetId="2">'旅費（航空賃、日当・宿泊料、特別手当）'!$A$1:$T$21</definedName>
    <definedName name="勤務地">[1]月報2!$X$2:$X$4</definedName>
    <definedName name="契約">[2]様式1!$O$4:$O$6</definedName>
    <definedName name="経路">[2]様式2_4旅費!$C$26:$C$29</definedName>
    <definedName name="口座種別">[1]入力シート!$G$2:$G$4</definedName>
    <definedName name="従事者基礎情報">[3]従事者基礎情報!$A$4:$G$23</definedName>
    <definedName name="処理">[4]単価!$G$3:$G$6</definedName>
    <definedName name="前払">'[1]別紙前払請求内訳 '!$K$2:$K$3</definedName>
    <definedName name="打合簿">#REF!</definedName>
    <definedName name="単価表">[3]従事者基礎情報!$I$6:$L$11</definedName>
    <definedName name="内外選択">[4]単価!$F$3:$F$4</definedName>
    <definedName name="年度毎月額単価表">[3]従事者基礎情報!$I$14:$N$20</definedName>
    <definedName name="分類">[2]従事者明細!$K$4:$K$7</definedName>
    <definedName name="様式番号">#REF!</definedName>
  </definedNames>
  <calcPr calcId="162913" concurrentCalc="0"/>
</workbook>
</file>

<file path=xl/calcChain.xml><?xml version="1.0" encoding="utf-8"?>
<calcChain xmlns="http://schemas.openxmlformats.org/spreadsheetml/2006/main">
  <c r="E22" i="7" l="1"/>
  <c r="D17" i="7"/>
  <c r="E17" i="7"/>
  <c r="D12" i="7"/>
  <c r="E12" i="7"/>
  <c r="D11" i="7"/>
  <c r="E11" i="7"/>
  <c r="D6" i="7"/>
  <c r="E6" i="7"/>
  <c r="E24" i="4"/>
  <c r="E21" i="4"/>
  <c r="E18" i="4"/>
  <c r="E15" i="4"/>
  <c r="E12" i="4"/>
  <c r="E9" i="4"/>
  <c r="E6" i="4"/>
  <c r="E27" i="4"/>
  <c r="E30" i="4"/>
  <c r="E33" i="4"/>
  <c r="E36" i="4"/>
  <c r="E37" i="4"/>
  <c r="T18" i="3"/>
  <c r="T19" i="3"/>
  <c r="D18" i="3"/>
  <c r="D19" i="3"/>
  <c r="S18" i="3"/>
  <c r="R18" i="3"/>
  <c r="K18" i="3"/>
  <c r="C18" i="3"/>
  <c r="D4" i="3"/>
  <c r="D3" i="3"/>
  <c r="D2" i="3"/>
  <c r="E14" i="2"/>
  <c r="E15" i="2"/>
  <c r="D14" i="2"/>
  <c r="C1" i="2"/>
</calcChain>
</file>

<file path=xl/sharedStrings.xml><?xml version="1.0" encoding="utf-8"?>
<sst xmlns="http://schemas.openxmlformats.org/spreadsheetml/2006/main" count="186" uniqueCount="97">
  <si>
    <t>Ⅰ　報酬</t>
  </si>
  <si>
    <t>円</t>
  </si>
  <si>
    <t>内訳要</t>
  </si>
  <si>
    <t>Ⅱ　直接経費</t>
  </si>
  <si>
    <t>　１　旅費（航空賃）</t>
  </si>
  <si>
    <t>　２　旅費（その他）</t>
  </si>
  <si>
    <t>　３　一般業務費</t>
  </si>
  <si>
    <t>　４　通訳傭上費</t>
  </si>
  <si>
    <t>　５　報告書作成費</t>
  </si>
  <si>
    <t>　６　機材費</t>
  </si>
  <si>
    <t>　７　再委託費</t>
  </si>
  <si>
    <t>　８　国内業務費</t>
  </si>
  <si>
    <t>Ⅲ　小計</t>
  </si>
  <si>
    <t>Ⅳ　消費税及び地方消費税　　　　　</t>
  </si>
  <si>
    <t>Ⅴ　合計</t>
  </si>
  <si>
    <t>担当分野</t>
  </si>
  <si>
    <t>格付
（号）</t>
  </si>
  <si>
    <t>月額
（円）</t>
  </si>
  <si>
    <t>業務量
（月）</t>
  </si>
  <si>
    <t>金額
（円）</t>
  </si>
  <si>
    <t>合計</t>
  </si>
  <si>
    <t>(1,000円未満切捨)</t>
  </si>
  <si>
    <t>注）QCBS方式では、見積書において、現地業務と国内業務の区分を廃止して
　　います。</t>
  </si>
  <si>
    <t>　２　旅費（その他）（① + ② )</t>
  </si>
  <si>
    <t>　　①　日当・宿泊料等</t>
  </si>
  <si>
    <t>格付
(号)</t>
  </si>
  <si>
    <t>現地調査期間
(日間)</t>
  </si>
  <si>
    <t>（1）旅費
(航空賃)(円)</t>
  </si>
  <si>
    <t>旅費（その他）：日当・宿泊料等</t>
  </si>
  <si>
    <t>滞在費（積算内訳も記入）</t>
  </si>
  <si>
    <t>内国旅費
（円）</t>
  </si>
  <si>
    <t>金　　額
（円）</t>
  </si>
  <si>
    <t>日　　当（円）</t>
  </si>
  <si>
    <t>宿　泊　料（円）</t>
  </si>
  <si>
    <t>総括／●●●●</t>
  </si>
  <si>
    <t>*</t>
  </si>
  <si>
    <t>×</t>
  </si>
  <si>
    <t>(</t>
  </si>
  <si>
    <t>）</t>
  </si>
  <si>
    <t>＝</t>
  </si>
  <si>
    <t>（</t>
  </si>
  <si>
    <t>合　　計</t>
  </si>
  <si>
    <t>（1,000円未満切捨）</t>
  </si>
  <si>
    <t>*　航空経路、航空会社、搭乗クラスを明示してください。</t>
  </si>
  <si>
    <t>注）QCBS方式では、見積書での業務従事者氏名の記載を廃止しています。</t>
  </si>
  <si>
    <t>３　一般業務費</t>
  </si>
  <si>
    <t>細　　目</t>
  </si>
  <si>
    <t>単　　価
（円）</t>
  </si>
  <si>
    <t>数量</t>
  </si>
  <si>
    <t>備　考</t>
  </si>
  <si>
    <t>①一般傭人費</t>
  </si>
  <si>
    <t>【合意単価として計上】</t>
  </si>
  <si>
    <t>「契約金額内訳書（合意単価適用分）」参照。</t>
  </si>
  <si>
    <t>小　　計</t>
  </si>
  <si>
    <t>②特殊傭人費</t>
  </si>
  <si>
    <t>③車両関連費</t>
  </si>
  <si>
    <t>④賃料借料</t>
  </si>
  <si>
    <t>⑤施設機材
保守管理費</t>
  </si>
  <si>
    <t>⑥消耗品費</t>
  </si>
  <si>
    <t>⑦旅費・交通費</t>
  </si>
  <si>
    <t>⑧通信・運搬費</t>
  </si>
  <si>
    <t>⑨資料等作成費</t>
  </si>
  <si>
    <t>⑩水道光熱費</t>
  </si>
  <si>
    <t>⑪雑費</t>
  </si>
  <si>
    <t>小　　計　①～⑪</t>
  </si>
  <si>
    <t>注）合意単価として計上する直接経費は、「契約金額内訳書（合意単価適用分）」に記載します。</t>
  </si>
  <si>
    <t>契約金額内訳書（合意単価適用分）</t>
  </si>
  <si>
    <t>２　旅費（その他）</t>
  </si>
  <si>
    <t>費　　目</t>
  </si>
  <si>
    <t>合意単価</t>
  </si>
  <si>
    <t>合計額</t>
  </si>
  <si>
    <t>合計額
（千円未満切捨て）</t>
  </si>
  <si>
    <t>戦争特約保険料</t>
  </si>
  <si>
    <t>一般傭人費、車両関連費、通信・運搬費
　（現地業務人月比例分）</t>
  </si>
  <si>
    <t>賃料借料、水道光熱費（事務所分のみ）
　（現地事務所開設期間比例分）</t>
  </si>
  <si>
    <t>４　通訳傭上費</t>
  </si>
  <si>
    <t>通訳傭上費（日本語－仏語）</t>
  </si>
  <si>
    <t>５　報告書作成費</t>
  </si>
  <si>
    <t>詳細設計図面印刷費（20部）</t>
  </si>
  <si>
    <t>一式</t>
  </si>
  <si>
    <t>最終報告書作成費（英文50部）</t>
  </si>
  <si>
    <t>　　同　　　　　（和文要約20部）</t>
  </si>
  <si>
    <t>契約金額内訳書（定額計上分）</t>
  </si>
  <si>
    <t>内　　訳</t>
  </si>
  <si>
    <t>定　額
（円）</t>
  </si>
  <si>
    <t>翻訳費（和文⇔仏文）</t>
  </si>
  <si>
    <t>６　機材費</t>
  </si>
  <si>
    <t>簡易試験所開設用機材</t>
  </si>
  <si>
    <t>事務所用機材</t>
  </si>
  <si>
    <t>７　再委託費</t>
  </si>
  <si>
    <t>地質調査費</t>
  </si>
  <si>
    <t>測量</t>
  </si>
  <si>
    <t>８　国内業務費</t>
  </si>
  <si>
    <t>技術研修費</t>
  </si>
  <si>
    <t>招へい費</t>
  </si>
  <si>
    <t>国内諸雑費</t>
  </si>
  <si>
    <t>契約金額内訳書</t>
    <rPh sb="0" eb="2">
      <t>ケイヤク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</si>
</sst>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_ * #,##0_ ;_ * \-#,##0_ ;_ * &quot;-&quot;??_ ;_ @_ "/>
    <numFmt numFmtId="178" formatCode="#,##0_ "/>
  </numFmts>
  <fonts count="15">
    <font>
      <sz val="12"/>
      <name val="Osaka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u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Osaka"/>
      <charset val="128"/>
    </font>
    <font>
      <sz val="6"/>
      <name val="Osaka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0" fontId="13" fillId="0" borderId="0" applyFont="0" applyFill="0" applyBorder="0" applyAlignment="0" applyProtection="0"/>
    <xf numFmtId="177" fontId="12" fillId="0" borderId="0" applyFont="0" applyFill="0" applyBorder="0" applyAlignment="0" applyProtection="0">
      <alignment vertical="center"/>
    </xf>
  </cellStyleXfs>
  <cellXfs count="194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177" fontId="1" fillId="0" borderId="5" xfId="2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177" fontId="1" fillId="0" borderId="5" xfId="2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177" fontId="1" fillId="0" borderId="11" xfId="2" applyFont="1" applyFill="1" applyBorder="1" applyAlignment="1">
      <alignment vertical="center"/>
    </xf>
    <xf numFmtId="0" fontId="1" fillId="0" borderId="1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177" fontId="1" fillId="0" borderId="6" xfId="2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177" fontId="1" fillId="0" borderId="6" xfId="2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/>
    </xf>
    <xf numFmtId="177" fontId="1" fillId="0" borderId="12" xfId="2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78" fontId="6" fillId="0" borderId="18" xfId="0" applyNumberFormat="1" applyFont="1" applyBorder="1" applyAlignment="1">
      <alignment vertical="center"/>
    </xf>
    <xf numFmtId="178" fontId="6" fillId="0" borderId="0" xfId="0" applyNumberFormat="1" applyFont="1" applyAlignment="1">
      <alignment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3" xfId="0" applyFont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horizontal="centerContinuous" vertical="center"/>
    </xf>
    <xf numFmtId="0" fontId="5" fillId="0" borderId="23" xfId="0" applyFont="1" applyBorder="1" applyAlignment="1">
      <alignment horizontal="centerContinuous" vertical="center"/>
    </xf>
    <xf numFmtId="0" fontId="5" fillId="0" borderId="24" xfId="0" applyFont="1" applyBorder="1" applyAlignment="1">
      <alignment horizontal="centerContinuous" vertical="center"/>
    </xf>
    <xf numFmtId="0" fontId="5" fillId="0" borderId="20" xfId="0" applyFont="1" applyBorder="1" applyAlignment="1">
      <alignment horizontal="right" vertical="center"/>
    </xf>
    <xf numFmtId="0" fontId="5" fillId="0" borderId="26" xfId="0" applyFont="1" applyBorder="1" applyAlignment="1">
      <alignment horizontal="centerContinuous" vertical="center"/>
    </xf>
    <xf numFmtId="0" fontId="5" fillId="0" borderId="27" xfId="0" applyFont="1" applyBorder="1" applyAlignment="1">
      <alignment horizontal="centerContinuous" vertical="center"/>
    </xf>
    <xf numFmtId="0" fontId="5" fillId="0" borderId="28" xfId="0" applyFont="1" applyBorder="1" applyAlignment="1">
      <alignment horizontal="centerContinuous" vertical="center"/>
    </xf>
    <xf numFmtId="0" fontId="5" fillId="0" borderId="27" xfId="0" applyFont="1" applyBorder="1" applyAlignment="1">
      <alignment horizontal="right" vertical="center"/>
    </xf>
    <xf numFmtId="0" fontId="5" fillId="0" borderId="29" xfId="0" applyFont="1" applyBorder="1" applyAlignment="1">
      <alignment vertical="center"/>
    </xf>
    <xf numFmtId="0" fontId="5" fillId="0" borderId="20" xfId="0" applyFont="1" applyBorder="1" applyAlignment="1">
      <alignment horizontal="centerContinuous" vertical="center"/>
    </xf>
    <xf numFmtId="0" fontId="5" fillId="0" borderId="0" xfId="0" applyFont="1"/>
    <xf numFmtId="0" fontId="5" fillId="0" borderId="28" xfId="0" applyFont="1" applyBorder="1" applyAlignment="1">
      <alignment horizontal="right" vertical="center"/>
    </xf>
    <xf numFmtId="0" fontId="5" fillId="0" borderId="30" xfId="0" applyFont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right" vertical="center"/>
    </xf>
    <xf numFmtId="0" fontId="5" fillId="0" borderId="21" xfId="0" applyFont="1" applyFill="1" applyBorder="1" applyAlignment="1">
      <alignment vertical="center"/>
    </xf>
    <xf numFmtId="0" fontId="5" fillId="0" borderId="28" xfId="0" applyFont="1" applyFill="1" applyBorder="1" applyAlignment="1">
      <alignment horizontal="right" vertical="center"/>
    </xf>
    <xf numFmtId="0" fontId="5" fillId="0" borderId="30" xfId="0" applyFont="1" applyFill="1" applyBorder="1" applyAlignment="1">
      <alignment vertical="center"/>
    </xf>
    <xf numFmtId="0" fontId="5" fillId="0" borderId="31" xfId="0" applyFont="1" applyBorder="1" applyAlignment="1">
      <alignment vertical="center" textRotation="255"/>
    </xf>
    <xf numFmtId="0" fontId="5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8" fillId="0" borderId="15" xfId="0" applyFont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178" fontId="5" fillId="0" borderId="18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0" fontId="5" fillId="0" borderId="18" xfId="0" applyFont="1" applyBorder="1" applyAlignment="1">
      <alignment horizontal="centerContinuous" vertical="center"/>
    </xf>
    <xf numFmtId="0" fontId="5" fillId="0" borderId="4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5" fillId="0" borderId="47" xfId="0" applyFont="1" applyBorder="1" applyAlignment="1">
      <alignment vertical="center" wrapText="1"/>
    </xf>
    <xf numFmtId="0" fontId="5" fillId="0" borderId="48" xfId="0" applyFont="1" applyBorder="1" applyAlignment="1">
      <alignment horizontal="right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8" xfId="0" applyFont="1" applyBorder="1" applyAlignment="1">
      <alignment horizontal="right" vertical="top"/>
    </xf>
    <xf numFmtId="0" fontId="5" fillId="0" borderId="47" xfId="0" applyFont="1" applyBorder="1" applyAlignment="1">
      <alignment vertical="center"/>
    </xf>
    <xf numFmtId="178" fontId="5" fillId="0" borderId="48" xfId="0" applyNumberFormat="1" applyFont="1" applyBorder="1" applyAlignment="1">
      <alignment horizontal="right" vertical="center"/>
    </xf>
    <xf numFmtId="0" fontId="5" fillId="0" borderId="23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178" fontId="5" fillId="0" borderId="48" xfId="0" applyNumberFormat="1" applyFont="1" applyBorder="1" applyAlignment="1">
      <alignment vertical="center"/>
    </xf>
    <xf numFmtId="0" fontId="5" fillId="0" borderId="49" xfId="0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178" fontId="5" fillId="0" borderId="52" xfId="0" applyNumberFormat="1" applyFont="1" applyBorder="1" applyAlignment="1">
      <alignment vertical="center"/>
    </xf>
    <xf numFmtId="178" fontId="5" fillId="0" borderId="45" xfId="0" applyNumberFormat="1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5" fillId="0" borderId="53" xfId="0" applyFont="1" applyBorder="1" applyAlignment="1">
      <alignment horizontal="left" vertical="center"/>
    </xf>
    <xf numFmtId="0" fontId="5" fillId="0" borderId="54" xfId="0" applyFont="1" applyBorder="1" applyAlignment="1">
      <alignment vertical="center"/>
    </xf>
    <xf numFmtId="0" fontId="5" fillId="0" borderId="55" xfId="0" applyFont="1" applyBorder="1" applyAlignment="1">
      <alignment vertical="center"/>
    </xf>
    <xf numFmtId="178" fontId="5" fillId="0" borderId="56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178" fontId="5" fillId="0" borderId="57" xfId="0" applyNumberFormat="1" applyFont="1" applyBorder="1" applyAlignment="1">
      <alignment vertical="center"/>
    </xf>
    <xf numFmtId="0" fontId="5" fillId="0" borderId="58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Continuous" vertical="center"/>
    </xf>
    <xf numFmtId="0" fontId="5" fillId="0" borderId="46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60" xfId="0" applyFont="1" applyBorder="1" applyAlignment="1">
      <alignment vertical="center"/>
    </xf>
    <xf numFmtId="0" fontId="5" fillId="0" borderId="61" xfId="0" applyFont="1" applyBorder="1" applyAlignment="1">
      <alignment vertical="center"/>
    </xf>
    <xf numFmtId="0" fontId="5" fillId="0" borderId="59" xfId="0" applyFont="1" applyBorder="1" applyAlignment="1">
      <alignment vertical="center"/>
    </xf>
    <xf numFmtId="178" fontId="5" fillId="0" borderId="13" xfId="0" applyNumberFormat="1" applyFont="1" applyBorder="1" applyAlignment="1">
      <alignment vertical="center"/>
    </xf>
    <xf numFmtId="178" fontId="5" fillId="0" borderId="47" xfId="0" applyNumberFormat="1" applyFont="1" applyBorder="1" applyAlignment="1">
      <alignment vertical="center"/>
    </xf>
    <xf numFmtId="178" fontId="5" fillId="0" borderId="61" xfId="0" applyNumberFormat="1" applyFont="1" applyBorder="1" applyAlignment="1">
      <alignment vertical="center"/>
    </xf>
    <xf numFmtId="178" fontId="5" fillId="0" borderId="5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8" fontId="10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46" xfId="0" applyFont="1" applyBorder="1" applyAlignment="1">
      <alignment horizontal="right" vertical="top"/>
    </xf>
    <xf numFmtId="0" fontId="3" fillId="0" borderId="13" xfId="0" applyFont="1" applyBorder="1" applyAlignment="1">
      <alignment horizontal="right" vertical="top"/>
    </xf>
    <xf numFmtId="0" fontId="3" fillId="0" borderId="47" xfId="0" applyFont="1" applyBorder="1" applyAlignment="1">
      <alignment horizontal="right" vertical="top"/>
    </xf>
    <xf numFmtId="0" fontId="3" fillId="0" borderId="46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7" xfId="0" applyFont="1" applyBorder="1" applyAlignment="1">
      <alignment horizontal="centerContinuous" vertical="center"/>
    </xf>
    <xf numFmtId="0" fontId="3" fillId="0" borderId="33" xfId="0" applyFont="1" applyBorder="1" applyAlignment="1">
      <alignment horizontal="centerContinuous" vertical="center"/>
    </xf>
    <xf numFmtId="0" fontId="3" fillId="0" borderId="15" xfId="0" applyFont="1" applyBorder="1" applyAlignment="1">
      <alignment vertical="center"/>
    </xf>
    <xf numFmtId="0" fontId="3" fillId="0" borderId="65" xfId="0" applyFont="1" applyBorder="1" applyAlignment="1">
      <alignment vertical="center"/>
    </xf>
    <xf numFmtId="0" fontId="3" fillId="0" borderId="66" xfId="0" applyFont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0" xfId="0" applyFont="1"/>
    <xf numFmtId="0" fontId="3" fillId="0" borderId="18" xfId="0" applyFont="1" applyBorder="1" applyAlignment="1">
      <alignment vertical="center"/>
    </xf>
    <xf numFmtId="49" fontId="3" fillId="0" borderId="18" xfId="1" applyNumberFormat="1" applyFont="1" applyBorder="1" applyAlignment="1">
      <alignment horizontal="right" vertical="center"/>
    </xf>
    <xf numFmtId="0" fontId="3" fillId="0" borderId="18" xfId="0" applyFont="1" applyFill="1" applyBorder="1" applyAlignment="1">
      <alignment vertical="center"/>
    </xf>
    <xf numFmtId="38" fontId="3" fillId="0" borderId="18" xfId="0" applyNumberFormat="1" applyFont="1" applyFill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9" fillId="0" borderId="0" xfId="0" applyFont="1" applyAlignment="1">
      <alignment horizontal="justify" vertical="top" wrapText="1"/>
    </xf>
    <xf numFmtId="0" fontId="9" fillId="0" borderId="0" xfId="0" applyFont="1" applyAlignment="1">
      <alignment horizontal="justify" vertical="top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43" xfId="0" applyFont="1" applyBorder="1" applyAlignment="1">
      <alignment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5" fillId="0" borderId="64" xfId="0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5" fillId="0" borderId="25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vertical="center" textRotation="255"/>
    </xf>
    <xf numFmtId="0" fontId="3" fillId="0" borderId="5" xfId="0" applyFont="1" applyBorder="1" applyAlignment="1">
      <alignment vertical="center" textRotation="255"/>
    </xf>
    <xf numFmtId="0" fontId="5" fillId="0" borderId="11" xfId="0" applyFont="1" applyBorder="1" applyAlignment="1">
      <alignment vertical="center" textRotation="255" wrapText="1"/>
    </xf>
    <xf numFmtId="0" fontId="5" fillId="0" borderId="11" xfId="0" applyFont="1" applyBorder="1" applyAlignment="1">
      <alignment vertical="center" textRotation="255"/>
    </xf>
    <xf numFmtId="0" fontId="5" fillId="0" borderId="5" xfId="0" applyFont="1" applyBorder="1" applyAlignment="1">
      <alignment vertical="center" textRotation="255"/>
    </xf>
    <xf numFmtId="0" fontId="5" fillId="0" borderId="25" xfId="0" applyFont="1" applyBorder="1" applyAlignment="1">
      <alignment vertical="center" textRotation="255"/>
    </xf>
    <xf numFmtId="0" fontId="5" fillId="0" borderId="25" xfId="0" applyFont="1" applyBorder="1" applyAlignment="1">
      <alignment vertical="center" textRotation="255" wrapText="1"/>
    </xf>
    <xf numFmtId="0" fontId="3" fillId="0" borderId="11" xfId="0" applyFont="1" applyBorder="1" applyAlignment="1">
      <alignment vertical="center" textRotation="255" wrapText="1"/>
    </xf>
    <xf numFmtId="0" fontId="3" fillId="0" borderId="5" xfId="0" applyFont="1" applyBorder="1" applyAlignment="1">
      <alignment vertical="center" textRotation="255" wrapText="1"/>
    </xf>
    <xf numFmtId="0" fontId="5" fillId="0" borderId="25" xfId="0" applyFont="1" applyFill="1" applyBorder="1" applyAlignment="1">
      <alignment horizontal="center" vertical="center" textRotation="255" wrapText="1"/>
    </xf>
    <xf numFmtId="0" fontId="5" fillId="0" borderId="25" xfId="0" applyFont="1" applyBorder="1" applyAlignment="1">
      <alignment horizontal="center" vertical="center" textRotation="255"/>
    </xf>
    <xf numFmtId="0" fontId="2" fillId="0" borderId="0" xfId="0" applyFont="1" applyFill="1" applyAlignment="1">
      <alignment horizontal="center" vertical="center"/>
    </xf>
  </cellXfs>
  <cellStyles count="3">
    <cellStyle name="桁区切り" xfId="1" builtinId="6"/>
    <cellStyle name="桁区切り [0.00]" xfId="2" builtinId="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ttps:\www.jica.go.jp\announce\manual\guideline\consultant\ku57pq00001mkfv1-att\2_&#26032;&#26360;&#24335;&#12377;&#12409;&#12390;&#12398;&#12473;&#12461;&#12540;&#12512;\2_&#20013;&#23567;&#25903;&#25588;&#65288;&#23455;&#35388;&#12539;&#26696;&#20214;&#21270;&#65289;\2_&#26989;&#21209;&#23455;&#26045;\&#26368;&#26032;&#29256;\20141113_&#20013;&#23567;&#26989;&#21209;&#23455;&#26045;&#12456;&#12463;&#12475;&#12523;&#27096;&#24335;&#12469;&#12531;&#12503;&#12523;&#21069;&#25173;&#263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ttps:\www.jica.go.jp\announce\manual\guideline\consultant\ku57pq00001mkfv1-att\2_&#26032;&#26360;&#24335;&#12377;&#12409;&#12390;&#12398;&#12473;&#12461;&#12540;&#12512;\1_&#20419;&#36914;\1_&#35211;&#31309;\&#31532;&#65299;&#22238;&#12304;2014&#31532;&#65297;&#22238;&#12305;&#20197;&#38477;\&#20419;&#36914;&#35352;&#36617;&#20363;_&#9679;&#27096;&#24335;1.2._&#35211;&#31309;&#37329;&#38989;&#20869;&#35379;&#26360;&#12539;&#20869;&#35379;&#26126;&#32048;&#26360;110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eka\OneDrive\&#12487;&#12473;&#12463;&#12488;&#12483;&#12503;\&#20181;&#20107;\&#31934;&#31639;&#22577;&#21578;&#26360;&#27096;&#24335;\&#31934;&#31639;&#22577;&#21578;&#26360;&#27096;&#24335;&#65288;QCBS&#26041;&#24335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ttps:\www.jica.go.jp\announce\manual\guideline\consultant\ku57pq00001mkfv1-att\&#31934;&#31639;&#31119;&#23665;&#21830;&#20107;\&#31119;&#23665;&#21830;&#20107;&#31934;&#31639;&#12501;&#12449;&#12452;&#12523;20140325&#24335;&#12459;&#12483;&#12488;&#2925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35211;&#31309;&#26360;&#27096;&#24335;&#65288;QCBS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実証‐④別添"/>
      <sheetName val="実証‐⑨別添１"/>
      <sheetName val="別添２"/>
      <sheetName val="入力シート"/>
      <sheetName val="データ履歴"/>
      <sheetName val="単価・従事者明細"/>
      <sheetName val="コメント"/>
      <sheetName val="月報1"/>
      <sheetName val="月報2"/>
      <sheetName val="月報3"/>
      <sheetName val="様式7（従事計画表）"/>
      <sheetName val="様式う前払請求書"/>
      <sheetName val="別紙前払請求内訳 "/>
      <sheetName val="様式え保証書"/>
      <sheetName val="様式お受領書"/>
      <sheetName val="様式か部分払請求書"/>
      <sheetName val="様式-か 部分払請求内訳"/>
      <sheetName val="様式き部分完了届"/>
      <sheetName val="添付書類１ （外部人材）"/>
      <sheetName val="添付書類１（その他原価、一般管理費等）"/>
      <sheetName val="添付書類１(機材費）"/>
      <sheetName val="添付書類１ （旅費）"/>
      <sheetName val=" 添付書類１（再委託・本邦受入）"/>
      <sheetName val="様式く外部人材関連"/>
      <sheetName val="様式概算払請求書"/>
      <sheetName val="様式-け 概算払請求内訳"/>
      <sheetName val="様式こ精算払請求書"/>
      <sheetName val="様式さ機材等納入結果"/>
      <sheetName val="総括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従事者明細"/>
      <sheetName val=" 表紙"/>
      <sheetName val="様式1"/>
      <sheetName val="様式2_1人件費"/>
      <sheetName val="様式2_2その他原価・一般管理費"/>
      <sheetName val="様式2_3機材"/>
      <sheetName val="様式2_4旅費"/>
      <sheetName val="様式2_5現地活動費"/>
      <sheetName val="様式2_6本邦受入活動費"/>
      <sheetName val="機材様式（別紙明細）"/>
      <sheetName val="業務従事者名簿"/>
      <sheetName val="年度毎内訳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従事者基礎情報"/>
      <sheetName val="様式４ 内訳書"/>
      <sheetName val="様式５ 流用明細"/>
      <sheetName val="様式６ 報酬額確認 "/>
      <sheetName val="様式７ 業務従事者名簿 "/>
      <sheetName val="様式８ 航空賃"/>
      <sheetName val="様式９ 旅費(その他）"/>
      <sheetName val="様式10 合意単価適用分"/>
      <sheetName val="様式11 一般業務費"/>
      <sheetName val="様式12 一般業務費出納簿"/>
      <sheetName val="様式13 機材費"/>
      <sheetName val="様式14 再委託費"/>
      <sheetName val="様式15 国内業務費"/>
      <sheetName val="様式16 その他の直接経費"/>
      <sheetName val="【参考様式】証拠書類（航空賃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書"/>
      <sheetName val="報酬"/>
      <sheetName val="旅費（航空賃、日当・宿泊料、特別手当）"/>
      <sheetName val="旅費（戦争特約保険料）"/>
      <sheetName val="一般業務費（１）"/>
      <sheetName val="一般業務費（２）"/>
      <sheetName val="通訳傭上費・報告書作成費"/>
      <sheetName val="機材費"/>
      <sheetName val="再委託費"/>
      <sheetName val="国内業務費"/>
      <sheetName val="Sheet1"/>
    </sheetNames>
    <sheetDataSet>
      <sheetData sheetId="0"/>
      <sheetData sheetId="1"/>
      <sheetData sheetId="2"/>
      <sheetData sheetId="3"/>
      <sheetData sheetId="4">
        <row r="1">
          <cell r="B1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0"/>
  <sheetViews>
    <sheetView tabSelected="1" view="pageLayout" zoomScaleNormal="100" zoomScaleSheetLayoutView="100" workbookViewId="0">
      <selection activeCell="C3" sqref="C3"/>
    </sheetView>
  </sheetViews>
  <sheetFormatPr defaultColWidth="9" defaultRowHeight="14"/>
  <cols>
    <col min="1" max="1" width="3.58203125" style="138" customWidth="1"/>
    <col min="2" max="2" width="28.58203125" style="138" customWidth="1"/>
    <col min="3" max="3" width="18.58203125" style="138" customWidth="1"/>
    <col min="4" max="4" width="4.58203125" style="138" customWidth="1"/>
    <col min="5" max="5" width="4.75" style="138" customWidth="1"/>
    <col min="6" max="6" width="8.75" style="138" customWidth="1"/>
    <col min="7" max="16383" width="9" style="138"/>
  </cols>
  <sheetData>
    <row r="1" spans="1:6" s="115" customFormat="1" ht="16.5">
      <c r="A1" s="145" t="s">
        <v>96</v>
      </c>
      <c r="B1" s="145"/>
      <c r="C1" s="145"/>
      <c r="D1" s="145"/>
    </row>
    <row r="2" spans="1:6" s="115" customFormat="1" ht="18" customHeight="1"/>
    <row r="3" spans="1:6" s="115" customFormat="1" ht="24" customHeight="1">
      <c r="B3" s="115" t="s">
        <v>0</v>
      </c>
      <c r="C3" s="139"/>
      <c r="D3" s="115" t="s">
        <v>1</v>
      </c>
      <c r="F3" s="115" t="s">
        <v>2</v>
      </c>
    </row>
    <row r="4" spans="1:6" s="115" customFormat="1" ht="12" customHeight="1"/>
    <row r="5" spans="1:6" s="115" customFormat="1" ht="24" customHeight="1">
      <c r="B5" s="115" t="s">
        <v>3</v>
      </c>
      <c r="C5" s="140"/>
      <c r="D5" s="115" t="s">
        <v>1</v>
      </c>
    </row>
    <row r="6" spans="1:6" s="115" customFormat="1" ht="24" customHeight="1">
      <c r="B6" s="115" t="s">
        <v>4</v>
      </c>
      <c r="D6" s="115" t="s">
        <v>1</v>
      </c>
      <c r="F6" s="115" t="s">
        <v>2</v>
      </c>
    </row>
    <row r="7" spans="1:6" s="115" customFormat="1" ht="24" customHeight="1">
      <c r="B7" s="115" t="s">
        <v>5</v>
      </c>
      <c r="D7" s="115" t="s">
        <v>1</v>
      </c>
      <c r="F7" s="115" t="s">
        <v>2</v>
      </c>
    </row>
    <row r="8" spans="1:6" s="115" customFormat="1" ht="24" customHeight="1">
      <c r="B8" s="115" t="s">
        <v>6</v>
      </c>
      <c r="D8" s="115" t="s">
        <v>1</v>
      </c>
      <c r="F8" s="115" t="s">
        <v>2</v>
      </c>
    </row>
    <row r="9" spans="1:6" s="115" customFormat="1" ht="24" customHeight="1">
      <c r="B9" s="115" t="s">
        <v>7</v>
      </c>
      <c r="D9" s="115" t="s">
        <v>1</v>
      </c>
      <c r="F9" s="115" t="s">
        <v>2</v>
      </c>
    </row>
    <row r="10" spans="1:6" s="115" customFormat="1" ht="24" customHeight="1">
      <c r="B10" s="115" t="s">
        <v>8</v>
      </c>
      <c r="D10" s="115" t="s">
        <v>1</v>
      </c>
      <c r="F10" s="115" t="s">
        <v>2</v>
      </c>
    </row>
    <row r="11" spans="1:6" s="115" customFormat="1" ht="24" customHeight="1">
      <c r="B11" s="115" t="s">
        <v>9</v>
      </c>
      <c r="D11" s="115" t="s">
        <v>1</v>
      </c>
      <c r="F11" s="115" t="s">
        <v>2</v>
      </c>
    </row>
    <row r="12" spans="1:6" s="115" customFormat="1" ht="24" customHeight="1">
      <c r="B12" s="115" t="s">
        <v>10</v>
      </c>
      <c r="D12" s="115" t="s">
        <v>1</v>
      </c>
      <c r="F12" s="115" t="s">
        <v>2</v>
      </c>
    </row>
    <row r="13" spans="1:6" s="115" customFormat="1" ht="24" customHeight="1">
      <c r="B13" s="115" t="s">
        <v>11</v>
      </c>
      <c r="D13" s="115" t="s">
        <v>1</v>
      </c>
    </row>
    <row r="14" spans="1:6" s="115" customFormat="1" ht="12" customHeight="1"/>
    <row r="15" spans="1:6" s="137" customFormat="1" ht="24" customHeight="1">
      <c r="B15" s="137" t="s">
        <v>12</v>
      </c>
      <c r="C15" s="141"/>
      <c r="D15" s="137" t="s">
        <v>1</v>
      </c>
    </row>
    <row r="16" spans="1:6" s="115" customFormat="1" ht="12" customHeight="1"/>
    <row r="17" spans="2:4" s="137" customFormat="1" ht="24" customHeight="1">
      <c r="B17" s="137" t="s">
        <v>13</v>
      </c>
      <c r="C17" s="142"/>
      <c r="D17" s="137" t="s">
        <v>1</v>
      </c>
    </row>
    <row r="18" spans="2:4" s="115" customFormat="1" ht="12" customHeight="1"/>
    <row r="19" spans="2:4" s="115" customFormat="1" ht="24" customHeight="1">
      <c r="B19" s="143" t="s">
        <v>14</v>
      </c>
      <c r="C19" s="143"/>
      <c r="D19" s="144" t="s">
        <v>1</v>
      </c>
    </row>
    <row r="20" spans="2:4" s="115" customFormat="1" ht="24" customHeight="1"/>
  </sheetData>
  <mergeCells count="1">
    <mergeCell ref="A1:D1"/>
  </mergeCells>
  <phoneticPr fontId="14"/>
  <pageMargins left="0.59027777777777801" right="0.59027777777777801" top="0.62916666666666698" bottom="0.67916666666666703" header="0.51180555555555596" footer="0.51180555555555596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view="pageLayout" topLeftCell="N1" zoomScaleNormal="100" zoomScaleSheetLayoutView="100" workbookViewId="0">
      <selection activeCell="N12" sqref="N12"/>
    </sheetView>
  </sheetViews>
  <sheetFormatPr defaultColWidth="10.58203125" defaultRowHeight="20.25" customHeight="1"/>
  <cols>
    <col min="1" max="1" width="18.58203125" style="38" customWidth="1"/>
    <col min="2" max="2" width="6.58203125" style="38" customWidth="1"/>
    <col min="3" max="3" width="14.58203125" style="38" customWidth="1"/>
    <col min="4" max="4" width="8.58203125" style="38" customWidth="1"/>
    <col min="5" max="5" width="14.58203125" style="38" customWidth="1"/>
    <col min="6" max="6" width="4.58203125" style="38" customWidth="1"/>
    <col min="7" max="7" width="2.58203125" style="38" customWidth="1"/>
    <col min="8" max="8" width="4.58203125" style="38" customWidth="1"/>
    <col min="9" max="9" width="2.58203125" style="38" customWidth="1"/>
    <col min="10" max="10" width="4.58203125" style="38" customWidth="1"/>
    <col min="11" max="11" width="2.58203125" style="38" customWidth="1"/>
    <col min="12" max="12" width="3.83203125" style="38" customWidth="1"/>
    <col min="13" max="13" width="10.33203125" style="38" customWidth="1"/>
    <col min="14" max="16384" width="10.58203125" style="38"/>
  </cols>
  <sheetData>
    <row r="1" spans="1:5" ht="24" customHeight="1">
      <c r="A1" s="115" t="s">
        <v>0</v>
      </c>
      <c r="B1" s="115"/>
      <c r="C1" s="116">
        <f>E15</f>
        <v>0</v>
      </c>
      <c r="D1" s="115" t="s">
        <v>1</v>
      </c>
    </row>
    <row r="2" spans="1:5" ht="12" customHeight="1"/>
    <row r="3" spans="1:5" ht="30" customHeight="1">
      <c r="A3" s="117" t="s">
        <v>15</v>
      </c>
      <c r="B3" s="118" t="s">
        <v>16</v>
      </c>
      <c r="C3" s="118" t="s">
        <v>17</v>
      </c>
      <c r="D3" s="119" t="s">
        <v>18</v>
      </c>
      <c r="E3" s="120" t="s">
        <v>19</v>
      </c>
    </row>
    <row r="4" spans="1:5" ht="24" customHeight="1">
      <c r="A4" s="121"/>
      <c r="B4" s="122"/>
      <c r="C4" s="122"/>
      <c r="D4" s="123"/>
      <c r="E4" s="124"/>
    </row>
    <row r="5" spans="1:5" ht="24" customHeight="1">
      <c r="A5" s="121"/>
      <c r="B5" s="125"/>
      <c r="C5" s="125"/>
      <c r="D5" s="126"/>
      <c r="E5" s="127"/>
    </row>
    <row r="6" spans="1:5" ht="24" customHeight="1">
      <c r="A6" s="121"/>
      <c r="B6" s="125"/>
      <c r="C6" s="125"/>
      <c r="D6" s="126"/>
      <c r="E6" s="127"/>
    </row>
    <row r="7" spans="1:5" ht="24" customHeight="1">
      <c r="A7" s="121"/>
      <c r="B7" s="125"/>
      <c r="C7" s="125"/>
      <c r="D7" s="126"/>
      <c r="E7" s="127"/>
    </row>
    <row r="8" spans="1:5" ht="24" customHeight="1">
      <c r="A8" s="121"/>
      <c r="B8" s="125"/>
      <c r="C8" s="125"/>
      <c r="D8" s="126"/>
      <c r="E8" s="127"/>
    </row>
    <row r="9" spans="1:5" ht="24" customHeight="1">
      <c r="A9" s="121"/>
      <c r="B9" s="125"/>
      <c r="C9" s="125"/>
      <c r="D9" s="126"/>
      <c r="E9" s="127"/>
    </row>
    <row r="10" spans="1:5" ht="24" customHeight="1">
      <c r="A10" s="121"/>
      <c r="B10" s="125"/>
      <c r="C10" s="125"/>
      <c r="D10" s="126"/>
      <c r="E10" s="127"/>
    </row>
    <row r="11" spans="1:5" ht="24" customHeight="1">
      <c r="A11" s="121"/>
      <c r="B11" s="125"/>
      <c r="C11" s="125"/>
      <c r="D11" s="126"/>
      <c r="E11" s="127"/>
    </row>
    <row r="12" spans="1:5" ht="24" customHeight="1">
      <c r="A12" s="121"/>
      <c r="B12" s="125"/>
      <c r="C12" s="125"/>
      <c r="D12" s="126"/>
      <c r="E12" s="127"/>
    </row>
    <row r="13" spans="1:5" ht="24" customHeight="1">
      <c r="A13" s="128"/>
      <c r="B13" s="129"/>
      <c r="C13" s="129"/>
      <c r="D13" s="130"/>
      <c r="E13" s="131"/>
    </row>
    <row r="14" spans="1:5" ht="24" customHeight="1">
      <c r="A14" s="132"/>
      <c r="B14" s="133"/>
      <c r="C14" s="133" t="s">
        <v>20</v>
      </c>
      <c r="D14" s="134">
        <f>SUM(D4:D13)</f>
        <v>0</v>
      </c>
      <c r="E14" s="135">
        <f>SUM(E4:E13)</f>
        <v>0</v>
      </c>
    </row>
    <row r="15" spans="1:5" ht="24" customHeight="1">
      <c r="A15" s="115"/>
      <c r="B15" s="146" t="s">
        <v>21</v>
      </c>
      <c r="C15" s="146"/>
      <c r="D15" s="146"/>
      <c r="E15" s="136">
        <f>ROUNDDOWN(E14,-3)</f>
        <v>0</v>
      </c>
    </row>
    <row r="17" spans="1:5" ht="60" customHeight="1">
      <c r="A17" s="147" t="s">
        <v>22</v>
      </c>
      <c r="B17" s="148"/>
      <c r="C17" s="148"/>
      <c r="D17" s="148"/>
      <c r="E17" s="148"/>
    </row>
  </sheetData>
  <mergeCells count="2">
    <mergeCell ref="B15:D15"/>
    <mergeCell ref="A17:E17"/>
  </mergeCells>
  <phoneticPr fontId="14"/>
  <pageMargins left="0.59027777777777801" right="0.59027777777777801" top="0.62916666666666698" bottom="0.67916666666666703" header="0.51180555555555596" footer="0.51180555555555596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5"/>
  <sheetViews>
    <sheetView view="pageLayout" zoomScaleNormal="75" zoomScaleSheetLayoutView="100" workbookViewId="0">
      <selection activeCell="J26" sqref="J26"/>
    </sheetView>
  </sheetViews>
  <sheetFormatPr defaultColWidth="10.58203125" defaultRowHeight="12"/>
  <cols>
    <col min="1" max="1" width="16.58203125" style="38" customWidth="1"/>
    <col min="2" max="3" width="6.58203125" style="38" customWidth="1"/>
    <col min="4" max="4" width="16.58203125" style="38" customWidth="1"/>
    <col min="5" max="5" width="10.58203125" style="38" customWidth="1"/>
    <col min="6" max="6" width="4.58203125" style="38" customWidth="1"/>
    <col min="7" max="7" width="2.58203125" style="38" customWidth="1"/>
    <col min="8" max="8" width="14.58203125" style="38" customWidth="1"/>
    <col min="9" max="9" width="2.58203125" style="38" customWidth="1"/>
    <col min="10" max="10" width="4.58203125" style="38" customWidth="1"/>
    <col min="11" max="11" width="12.58203125" style="38" customWidth="1"/>
    <col min="12" max="12" width="10.58203125" style="38" customWidth="1"/>
    <col min="13" max="13" width="4.58203125" style="38" customWidth="1"/>
    <col min="14" max="14" width="2.58203125" style="38" customWidth="1"/>
    <col min="15" max="15" width="14.58203125" style="38" customWidth="1"/>
    <col min="16" max="16" width="2.58203125" style="38" customWidth="1"/>
    <col min="17" max="17" width="4.58203125" style="38" customWidth="1"/>
    <col min="18" max="18" width="12.58203125" style="38" customWidth="1"/>
    <col min="19" max="19" width="10.58203125" style="38" customWidth="1"/>
    <col min="20" max="20" width="12.58203125" style="38" customWidth="1"/>
    <col min="21" max="21" width="10" style="38" customWidth="1"/>
    <col min="22" max="16384" width="10.58203125" style="38"/>
  </cols>
  <sheetData>
    <row r="1" spans="1:25" ht="20.149999999999999" customHeight="1">
      <c r="A1" s="38" t="s">
        <v>3</v>
      </c>
      <c r="C1" s="74"/>
    </row>
    <row r="2" spans="1:25" ht="20.149999999999999" customHeight="1">
      <c r="A2" s="38" t="s">
        <v>4</v>
      </c>
      <c r="D2" s="75">
        <f>D19</f>
        <v>0</v>
      </c>
      <c r="E2" s="38" t="s">
        <v>1</v>
      </c>
    </row>
    <row r="3" spans="1:25" ht="20.149999999999999" customHeight="1">
      <c r="A3" s="38" t="s">
        <v>23</v>
      </c>
      <c r="D3" s="75">
        <f>T19+'[5]旅費（戦争特約保険料）'!B1</f>
        <v>0</v>
      </c>
      <c r="E3" s="38" t="s">
        <v>1</v>
      </c>
    </row>
    <row r="4" spans="1:25" ht="20.149999999999999" customHeight="1">
      <c r="A4" s="38" t="s">
        <v>24</v>
      </c>
      <c r="D4" s="76">
        <f>T19</f>
        <v>0</v>
      </c>
      <c r="E4" s="38" t="s">
        <v>1</v>
      </c>
      <c r="V4" s="101"/>
    </row>
    <row r="5" spans="1:25" ht="18" customHeight="1">
      <c r="U5" s="101"/>
    </row>
    <row r="6" spans="1:25" ht="18" customHeight="1">
      <c r="A6" s="155" t="s">
        <v>15</v>
      </c>
      <c r="B6" s="158" t="s">
        <v>25</v>
      </c>
      <c r="C6" s="161" t="s">
        <v>26</v>
      </c>
      <c r="D6" s="164" t="s">
        <v>27</v>
      </c>
      <c r="E6" s="149" t="s">
        <v>28</v>
      </c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1"/>
      <c r="U6" s="101"/>
    </row>
    <row r="7" spans="1:25" ht="18" customHeight="1">
      <c r="A7" s="156"/>
      <c r="B7" s="159"/>
      <c r="C7" s="162"/>
      <c r="D7" s="165"/>
      <c r="E7" s="77" t="s">
        <v>29</v>
      </c>
      <c r="F7" s="77"/>
      <c r="G7" s="77"/>
      <c r="H7" s="77"/>
      <c r="I7" s="77"/>
      <c r="J7" s="77"/>
      <c r="K7" s="77"/>
      <c r="L7" s="104"/>
      <c r="M7" s="105"/>
      <c r="N7" s="105"/>
      <c r="O7" s="105"/>
      <c r="P7" s="105"/>
      <c r="Q7" s="105"/>
      <c r="R7" s="105"/>
      <c r="S7" s="167" t="s">
        <v>30</v>
      </c>
      <c r="T7" s="168" t="s">
        <v>31</v>
      </c>
      <c r="U7" s="101"/>
      <c r="Y7" s="101"/>
    </row>
    <row r="8" spans="1:25" ht="18" customHeight="1">
      <c r="A8" s="157"/>
      <c r="B8" s="160"/>
      <c r="C8" s="163"/>
      <c r="D8" s="166"/>
      <c r="E8" s="152" t="s">
        <v>32</v>
      </c>
      <c r="F8" s="152"/>
      <c r="G8" s="152"/>
      <c r="H8" s="152"/>
      <c r="I8" s="152"/>
      <c r="J8" s="152"/>
      <c r="K8" s="153"/>
      <c r="L8" s="154" t="s">
        <v>33</v>
      </c>
      <c r="M8" s="152"/>
      <c r="N8" s="152"/>
      <c r="O8" s="152"/>
      <c r="P8" s="152"/>
      <c r="Q8" s="152"/>
      <c r="R8" s="153"/>
      <c r="S8" s="160"/>
      <c r="T8" s="169"/>
      <c r="U8" s="101"/>
    </row>
    <row r="9" spans="1:25" ht="30" customHeight="1">
      <c r="A9" s="79" t="s">
        <v>34</v>
      </c>
      <c r="B9" s="80"/>
      <c r="C9" s="81"/>
      <c r="D9" s="82" t="s">
        <v>35</v>
      </c>
      <c r="E9" s="83"/>
      <c r="F9" s="84" t="s">
        <v>36</v>
      </c>
      <c r="G9" s="83" t="s">
        <v>37</v>
      </c>
      <c r="H9" s="85"/>
      <c r="I9" s="83" t="s">
        <v>38</v>
      </c>
      <c r="J9" s="106" t="s">
        <v>39</v>
      </c>
      <c r="K9" s="106"/>
      <c r="L9" s="107"/>
      <c r="M9" s="84" t="s">
        <v>36</v>
      </c>
      <c r="N9" s="83" t="s">
        <v>40</v>
      </c>
      <c r="O9" s="83"/>
      <c r="P9" s="83" t="s">
        <v>38</v>
      </c>
      <c r="Q9" s="106" t="s">
        <v>39</v>
      </c>
      <c r="R9" s="106"/>
      <c r="S9" s="44"/>
      <c r="T9" s="86"/>
      <c r="U9" s="101"/>
    </row>
    <row r="10" spans="1:25" ht="30" customHeight="1">
      <c r="A10" s="79"/>
      <c r="B10" s="80"/>
      <c r="C10" s="86"/>
      <c r="D10" s="87" t="s">
        <v>35</v>
      </c>
      <c r="E10" s="75"/>
      <c r="F10" s="88" t="s">
        <v>36</v>
      </c>
      <c r="G10" s="83" t="s">
        <v>37</v>
      </c>
      <c r="H10" s="89"/>
      <c r="I10" s="83" t="s">
        <v>38</v>
      </c>
      <c r="J10" s="83" t="s">
        <v>39</v>
      </c>
      <c r="K10" s="44"/>
      <c r="L10" s="108"/>
      <c r="M10" s="88" t="s">
        <v>36</v>
      </c>
      <c r="N10" s="83" t="s">
        <v>40</v>
      </c>
      <c r="O10" s="83"/>
      <c r="P10" s="83" t="s">
        <v>38</v>
      </c>
      <c r="Q10" s="83" t="s">
        <v>39</v>
      </c>
      <c r="R10" s="44"/>
      <c r="S10" s="111"/>
      <c r="T10" s="112"/>
      <c r="U10" s="101"/>
    </row>
    <row r="11" spans="1:25" ht="30" customHeight="1">
      <c r="A11" s="79"/>
      <c r="B11" s="80"/>
      <c r="C11" s="86"/>
      <c r="D11" s="87"/>
      <c r="E11" s="75"/>
      <c r="F11" s="75"/>
      <c r="G11" s="83"/>
      <c r="H11" s="89"/>
      <c r="I11" s="83"/>
      <c r="J11" s="83"/>
      <c r="K11" s="44"/>
      <c r="L11" s="108"/>
      <c r="M11" s="89"/>
      <c r="N11" s="83"/>
      <c r="O11" s="83"/>
      <c r="P11" s="83"/>
      <c r="Q11" s="83"/>
      <c r="R11" s="44"/>
      <c r="S11" s="111"/>
      <c r="T11" s="112"/>
      <c r="U11" s="101"/>
    </row>
    <row r="12" spans="1:25" ht="30" customHeight="1">
      <c r="A12" s="79"/>
      <c r="B12" s="80"/>
      <c r="C12" s="86"/>
      <c r="D12" s="90"/>
      <c r="E12" s="75"/>
      <c r="F12" s="75"/>
      <c r="G12" s="83"/>
      <c r="H12" s="89"/>
      <c r="I12" s="83"/>
      <c r="J12" s="83"/>
      <c r="K12" s="44"/>
      <c r="L12" s="108"/>
      <c r="M12" s="89"/>
      <c r="N12" s="83"/>
      <c r="O12" s="83"/>
      <c r="P12" s="83"/>
      <c r="Q12" s="83"/>
      <c r="R12" s="44"/>
      <c r="S12" s="111"/>
      <c r="T12" s="112"/>
      <c r="U12" s="101"/>
    </row>
    <row r="13" spans="1:25" ht="30" customHeight="1">
      <c r="A13" s="79"/>
      <c r="B13" s="80"/>
      <c r="C13" s="86"/>
      <c r="D13" s="90"/>
      <c r="E13" s="75"/>
      <c r="F13" s="75"/>
      <c r="G13" s="83"/>
      <c r="H13" s="89"/>
      <c r="I13" s="83"/>
      <c r="J13" s="83"/>
      <c r="K13" s="44"/>
      <c r="L13" s="108"/>
      <c r="M13" s="89"/>
      <c r="N13" s="83"/>
      <c r="O13" s="83"/>
      <c r="P13" s="83"/>
      <c r="Q13" s="83"/>
      <c r="R13" s="44"/>
      <c r="S13" s="111"/>
      <c r="T13" s="112"/>
      <c r="U13" s="101"/>
    </row>
    <row r="14" spans="1:25" ht="30" customHeight="1">
      <c r="A14" s="79"/>
      <c r="B14" s="80"/>
      <c r="C14" s="86"/>
      <c r="D14" s="90"/>
      <c r="E14" s="75"/>
      <c r="F14" s="75"/>
      <c r="G14" s="83"/>
      <c r="H14" s="89"/>
      <c r="I14" s="83"/>
      <c r="J14" s="83"/>
      <c r="K14" s="44"/>
      <c r="L14" s="108"/>
      <c r="M14" s="89"/>
      <c r="N14" s="83"/>
      <c r="O14" s="83"/>
      <c r="P14" s="83"/>
      <c r="Q14" s="83"/>
      <c r="R14" s="44"/>
      <c r="S14" s="111"/>
      <c r="T14" s="112"/>
      <c r="U14" s="101"/>
    </row>
    <row r="15" spans="1:25" ht="30" customHeight="1">
      <c r="A15" s="79"/>
      <c r="B15" s="80"/>
      <c r="C15" s="86"/>
      <c r="D15" s="90"/>
      <c r="E15" s="75"/>
      <c r="F15" s="75"/>
      <c r="G15" s="83"/>
      <c r="H15" s="89"/>
      <c r="I15" s="83"/>
      <c r="J15" s="83"/>
      <c r="K15" s="44"/>
      <c r="L15" s="108"/>
      <c r="M15" s="89"/>
      <c r="N15" s="83"/>
      <c r="O15" s="83"/>
      <c r="P15" s="83"/>
      <c r="Q15" s="83"/>
      <c r="R15" s="44"/>
      <c r="S15" s="111"/>
      <c r="T15" s="112"/>
      <c r="U15" s="101"/>
    </row>
    <row r="16" spans="1:25" ht="30" customHeight="1">
      <c r="A16" s="79"/>
      <c r="B16" s="80"/>
      <c r="C16" s="86"/>
      <c r="D16" s="90"/>
      <c r="E16" s="75"/>
      <c r="F16" s="75"/>
      <c r="G16" s="83"/>
      <c r="H16" s="89"/>
      <c r="I16" s="83"/>
      <c r="J16" s="83"/>
      <c r="K16" s="44"/>
      <c r="L16" s="108"/>
      <c r="M16" s="89"/>
      <c r="N16" s="83"/>
      <c r="O16" s="83"/>
      <c r="P16" s="83"/>
      <c r="Q16" s="83"/>
      <c r="R16" s="44"/>
      <c r="S16" s="111"/>
      <c r="T16" s="112"/>
      <c r="U16" s="101"/>
    </row>
    <row r="17" spans="1:21" ht="30" customHeight="1">
      <c r="A17" s="91"/>
      <c r="B17" s="92"/>
      <c r="C17" s="93"/>
      <c r="D17" s="94"/>
      <c r="E17" s="95"/>
      <c r="F17" s="95"/>
      <c r="G17" s="78"/>
      <c r="H17" s="96"/>
      <c r="I17" s="78"/>
      <c r="J17" s="78"/>
      <c r="K17" s="109"/>
      <c r="L17" s="110"/>
      <c r="M17" s="96"/>
      <c r="N17" s="78"/>
      <c r="O17" s="78"/>
      <c r="P17" s="78"/>
      <c r="Q17" s="78"/>
      <c r="R17" s="109"/>
      <c r="S17" s="113"/>
      <c r="T17" s="114"/>
      <c r="U17" s="101"/>
    </row>
    <row r="18" spans="1:21" ht="30" customHeight="1">
      <c r="A18" s="97" t="s">
        <v>41</v>
      </c>
      <c r="B18" s="98"/>
      <c r="C18" s="99">
        <f>SUM(C9:C17)</f>
        <v>0</v>
      </c>
      <c r="D18" s="99">
        <f>SUM(D9:D17)</f>
        <v>0</v>
      </c>
      <c r="E18" s="100"/>
      <c r="F18" s="100"/>
      <c r="G18" s="100"/>
      <c r="H18" s="100"/>
      <c r="I18" s="100"/>
      <c r="J18" s="100"/>
      <c r="K18" s="98">
        <f>SUM(K9:K17)</f>
        <v>0</v>
      </c>
      <c r="L18" s="100"/>
      <c r="M18" s="100"/>
      <c r="N18" s="100"/>
      <c r="O18" s="100"/>
      <c r="P18" s="100"/>
      <c r="Q18" s="100"/>
      <c r="R18" s="98">
        <f t="shared" ref="R18:T18" si="0">SUM(R9:R17)</f>
        <v>0</v>
      </c>
      <c r="S18" s="98">
        <f t="shared" si="0"/>
        <v>0</v>
      </c>
      <c r="T18" s="99">
        <f t="shared" si="0"/>
        <v>0</v>
      </c>
      <c r="U18" s="101"/>
    </row>
    <row r="19" spans="1:21" ht="30" customHeight="1">
      <c r="A19" s="101"/>
      <c r="B19" s="101"/>
      <c r="C19" s="102" t="s">
        <v>42</v>
      </c>
      <c r="D19" s="103">
        <f>ROUNDDOWN(D18,-3)</f>
        <v>0</v>
      </c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2" t="s">
        <v>42</v>
      </c>
      <c r="T19" s="103">
        <f>ROUNDDOWN(T18,-3)</f>
        <v>0</v>
      </c>
      <c r="U19" s="101"/>
    </row>
    <row r="20" spans="1:21" ht="18" customHeight="1">
      <c r="D20" s="38" t="s">
        <v>43</v>
      </c>
    </row>
    <row r="21" spans="1:21" ht="18" customHeight="1"/>
    <row r="22" spans="1:21" ht="18" customHeight="1"/>
    <row r="23" spans="1:21" ht="60" customHeight="1">
      <c r="A23" s="148" t="s">
        <v>44</v>
      </c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</row>
    <row r="24" spans="1:21" ht="18" customHeight="1"/>
    <row r="25" spans="1:21" ht="18" customHeight="1"/>
  </sheetData>
  <mergeCells count="10">
    <mergeCell ref="E6:T6"/>
    <mergeCell ref="E8:K8"/>
    <mergeCell ref="L8:R8"/>
    <mergeCell ref="A23:T23"/>
    <mergeCell ref="A6:A8"/>
    <mergeCell ref="B6:B8"/>
    <mergeCell ref="C6:C8"/>
    <mergeCell ref="D6:D8"/>
    <mergeCell ref="S7:S8"/>
    <mergeCell ref="T7:T8"/>
  </mergeCells>
  <phoneticPr fontId="14"/>
  <pageMargins left="0.59027777777777801" right="0.59027777777777801" top="0.62916666666666698" bottom="0.67916666666666703" header="0.51180555555555596" footer="0.51180555555555596"/>
  <pageSetup paperSize="9" scale="7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DX50"/>
  <sheetViews>
    <sheetView view="pageLayout" topLeftCell="L1" zoomScaleNormal="100" zoomScaleSheetLayoutView="100" workbookViewId="0">
      <selection activeCell="H11" sqref="H11"/>
    </sheetView>
  </sheetViews>
  <sheetFormatPr defaultColWidth="10.58203125" defaultRowHeight="14"/>
  <cols>
    <col min="1" max="1" width="4.58203125" style="38" customWidth="1"/>
    <col min="2" max="2" width="28.58203125" style="38" customWidth="1"/>
    <col min="3" max="3" width="14.58203125" style="38" customWidth="1"/>
    <col min="4" max="4" width="8.58203125" style="38" customWidth="1"/>
    <col min="5" max="5" width="14.58203125" style="38" customWidth="1"/>
    <col min="6" max="6" width="18.58203125" style="38" customWidth="1"/>
    <col min="7" max="16352" width="10.58203125" style="38"/>
  </cols>
  <sheetData>
    <row r="1" spans="1:6" ht="24" customHeight="1">
      <c r="A1" s="38" t="s">
        <v>45</v>
      </c>
      <c r="C1" s="39"/>
      <c r="D1" s="38" t="s">
        <v>1</v>
      </c>
    </row>
    <row r="2" spans="1:6" ht="12" customHeight="1">
      <c r="C2" s="40"/>
    </row>
    <row r="3" spans="1:6" s="37" customFormat="1" ht="24" customHeight="1">
      <c r="A3" s="170" t="s">
        <v>46</v>
      </c>
      <c r="B3" s="171"/>
      <c r="C3" s="41" t="s">
        <v>47</v>
      </c>
      <c r="D3" s="42" t="s">
        <v>48</v>
      </c>
      <c r="E3" s="41" t="s">
        <v>31</v>
      </c>
      <c r="F3" s="43" t="s">
        <v>49</v>
      </c>
    </row>
    <row r="4" spans="1:6" ht="24" customHeight="1">
      <c r="A4" s="176" t="s">
        <v>50</v>
      </c>
      <c r="B4" s="44" t="s">
        <v>51</v>
      </c>
      <c r="C4" s="44"/>
      <c r="D4" s="44"/>
      <c r="E4" s="45"/>
      <c r="F4" s="46"/>
    </row>
    <row r="5" spans="1:6" ht="24" customHeight="1">
      <c r="A5" s="177"/>
      <c r="B5" s="47" t="s">
        <v>52</v>
      </c>
      <c r="C5" s="48"/>
      <c r="D5" s="48"/>
      <c r="E5" s="48"/>
      <c r="F5" s="49"/>
    </row>
    <row r="6" spans="1:6" ht="24" customHeight="1">
      <c r="A6" s="178"/>
      <c r="B6" s="50" t="s">
        <v>53</v>
      </c>
      <c r="C6" s="51"/>
      <c r="D6" s="52"/>
      <c r="E6" s="53">
        <f>SUM(E4:E5)</f>
        <v>0</v>
      </c>
      <c r="F6" s="49"/>
    </row>
    <row r="7" spans="1:6" ht="24" customHeight="1">
      <c r="A7" s="179" t="s">
        <v>54</v>
      </c>
      <c r="B7" s="48"/>
      <c r="C7" s="48"/>
      <c r="D7" s="48"/>
      <c r="E7" s="48"/>
      <c r="F7" s="49"/>
    </row>
    <row r="8" spans="1:6" ht="24" customHeight="1">
      <c r="A8" s="177"/>
      <c r="B8" s="48"/>
      <c r="C8" s="48"/>
      <c r="D8" s="48"/>
      <c r="E8" s="48"/>
      <c r="F8" s="49"/>
    </row>
    <row r="9" spans="1:6" ht="24" customHeight="1">
      <c r="A9" s="178"/>
      <c r="B9" s="50" t="s">
        <v>53</v>
      </c>
      <c r="C9" s="51"/>
      <c r="D9" s="52"/>
      <c r="E9" s="53">
        <f>SUM(E7:E8)</f>
        <v>0</v>
      </c>
      <c r="F9" s="49"/>
    </row>
    <row r="10" spans="1:6" ht="24" customHeight="1">
      <c r="A10" s="179" t="s">
        <v>55</v>
      </c>
      <c r="B10" s="48" t="s">
        <v>51</v>
      </c>
      <c r="C10" s="48"/>
      <c r="D10" s="48"/>
      <c r="E10" s="48"/>
      <c r="F10" s="49"/>
    </row>
    <row r="11" spans="1:6" ht="24" customHeight="1">
      <c r="A11" s="180"/>
      <c r="B11" s="47" t="s">
        <v>52</v>
      </c>
      <c r="C11" s="48"/>
      <c r="D11" s="48"/>
      <c r="E11" s="48"/>
      <c r="F11" s="49"/>
    </row>
    <row r="12" spans="1:6" ht="24" customHeight="1">
      <c r="A12" s="181"/>
      <c r="B12" s="50" t="s">
        <v>53</v>
      </c>
      <c r="C12" s="51"/>
      <c r="D12" s="52"/>
      <c r="E12" s="53">
        <f>SUM(E10:E11)</f>
        <v>0</v>
      </c>
      <c r="F12" s="49"/>
    </row>
    <row r="13" spans="1:6" ht="24" customHeight="1">
      <c r="A13" s="179" t="s">
        <v>56</v>
      </c>
      <c r="B13" s="48"/>
      <c r="C13" s="48"/>
      <c r="D13" s="48"/>
      <c r="E13" s="48"/>
      <c r="F13" s="49"/>
    </row>
    <row r="14" spans="1:6" ht="24" customHeight="1">
      <c r="A14" s="182"/>
      <c r="B14" s="48"/>
      <c r="C14" s="48"/>
      <c r="D14" s="48"/>
      <c r="E14" s="48"/>
      <c r="F14" s="49"/>
    </row>
    <row r="15" spans="1:6" ht="24" customHeight="1">
      <c r="A15" s="183"/>
      <c r="B15" s="50" t="s">
        <v>53</v>
      </c>
      <c r="C15" s="51"/>
      <c r="D15" s="52"/>
      <c r="E15" s="53">
        <f>SUM(E13:E14)</f>
        <v>0</v>
      </c>
      <c r="F15" s="49"/>
    </row>
    <row r="16" spans="1:6" ht="24" customHeight="1">
      <c r="A16" s="184" t="s">
        <v>57</v>
      </c>
      <c r="B16" s="54"/>
      <c r="C16" s="55"/>
      <c r="D16" s="56"/>
      <c r="E16" s="57"/>
      <c r="F16" s="58"/>
    </row>
    <row r="17" spans="1:7" ht="24" customHeight="1">
      <c r="A17" s="185"/>
      <c r="B17" s="54"/>
      <c r="C17" s="59"/>
      <c r="D17" s="56"/>
      <c r="E17" s="57"/>
      <c r="F17" s="58"/>
    </row>
    <row r="18" spans="1:7" ht="24" customHeight="1">
      <c r="A18" s="186"/>
      <c r="B18" s="172" t="s">
        <v>53</v>
      </c>
      <c r="C18" s="173"/>
      <c r="D18" s="174"/>
      <c r="E18" s="57">
        <f>SUM(E16:E17)</f>
        <v>0</v>
      </c>
      <c r="F18" s="58"/>
    </row>
    <row r="19" spans="1:7" ht="24" customHeight="1">
      <c r="A19" s="187" t="s">
        <v>58</v>
      </c>
      <c r="B19" s="54"/>
      <c r="C19" s="55"/>
      <c r="D19" s="56"/>
      <c r="E19" s="57"/>
      <c r="F19" s="58"/>
    </row>
    <row r="20" spans="1:7" ht="24" customHeight="1">
      <c r="A20" s="185"/>
      <c r="B20" s="54"/>
      <c r="C20" s="59"/>
      <c r="D20" s="56"/>
      <c r="E20" s="57"/>
      <c r="F20" s="58"/>
    </row>
    <row r="21" spans="1:7" ht="24" customHeight="1">
      <c r="A21" s="186"/>
      <c r="B21" s="172" t="s">
        <v>53</v>
      </c>
      <c r="C21" s="173"/>
      <c r="D21" s="174"/>
      <c r="E21" s="57">
        <f>SUM(E19:E20)</f>
        <v>0</v>
      </c>
      <c r="F21" s="58"/>
    </row>
    <row r="22" spans="1:7" ht="24" customHeight="1">
      <c r="A22" s="188" t="s">
        <v>59</v>
      </c>
      <c r="B22" s="54"/>
      <c r="C22" s="55"/>
      <c r="D22" s="56"/>
      <c r="E22" s="57"/>
      <c r="F22" s="58"/>
    </row>
    <row r="23" spans="1:7" ht="24" customHeight="1">
      <c r="A23" s="189"/>
      <c r="B23" s="54"/>
      <c r="C23" s="59"/>
      <c r="D23" s="56"/>
      <c r="E23" s="57"/>
      <c r="F23" s="58"/>
    </row>
    <row r="24" spans="1:7" ht="24" customHeight="1">
      <c r="A24" s="190"/>
      <c r="B24" s="172" t="s">
        <v>53</v>
      </c>
      <c r="C24" s="173"/>
      <c r="D24" s="174"/>
      <c r="E24" s="53">
        <f>SUM(E22:E23)</f>
        <v>0</v>
      </c>
      <c r="F24" s="49"/>
    </row>
    <row r="25" spans="1:7" customFormat="1" ht="24" customHeight="1">
      <c r="A25" s="176" t="s">
        <v>60</v>
      </c>
      <c r="B25" s="44" t="s">
        <v>51</v>
      </c>
      <c r="C25" s="44"/>
      <c r="D25" s="44"/>
      <c r="E25" s="45"/>
      <c r="F25" s="46"/>
      <c r="G25" s="60"/>
    </row>
    <row r="26" spans="1:7" customFormat="1" ht="24" customHeight="1">
      <c r="A26" s="189"/>
      <c r="B26" s="47" t="s">
        <v>52</v>
      </c>
      <c r="C26" s="48"/>
      <c r="D26" s="48"/>
      <c r="E26" s="48"/>
      <c r="F26" s="49"/>
    </row>
    <row r="27" spans="1:7" customFormat="1" ht="24" customHeight="1">
      <c r="A27" s="190"/>
      <c r="B27" s="172" t="s">
        <v>53</v>
      </c>
      <c r="C27" s="173"/>
      <c r="D27" s="174"/>
      <c r="E27" s="61">
        <f>SUM(E25:E26)</f>
        <v>0</v>
      </c>
      <c r="F27" s="62"/>
    </row>
    <row r="28" spans="1:7" customFormat="1" ht="24" customHeight="1">
      <c r="A28" s="179" t="s">
        <v>61</v>
      </c>
      <c r="B28" s="48"/>
      <c r="C28" s="48"/>
      <c r="D28" s="48"/>
      <c r="E28" s="48"/>
      <c r="F28" s="49"/>
    </row>
    <row r="29" spans="1:7" customFormat="1" ht="24" customHeight="1">
      <c r="A29" s="177"/>
      <c r="B29" s="48"/>
      <c r="C29" s="48"/>
      <c r="D29" s="48"/>
      <c r="E29" s="48"/>
      <c r="F29" s="49"/>
    </row>
    <row r="30" spans="1:7" customFormat="1" ht="24" customHeight="1">
      <c r="A30" s="178"/>
      <c r="B30" s="172" t="s">
        <v>53</v>
      </c>
      <c r="C30" s="173"/>
      <c r="D30" s="174"/>
      <c r="E30" s="53">
        <f>SUM(E28:E29)</f>
        <v>0</v>
      </c>
      <c r="F30" s="49"/>
    </row>
    <row r="31" spans="1:7" customFormat="1" ht="24" customHeight="1">
      <c r="A31" s="191" t="s">
        <v>62</v>
      </c>
      <c r="B31" s="63"/>
      <c r="C31" s="63"/>
      <c r="D31" s="63"/>
      <c r="E31" s="64"/>
      <c r="F31" s="65"/>
    </row>
    <row r="32" spans="1:7" customFormat="1" ht="24" customHeight="1">
      <c r="A32" s="189"/>
      <c r="B32" s="63"/>
      <c r="C32" s="63"/>
      <c r="D32" s="63"/>
      <c r="E32" s="63"/>
      <c r="F32" s="65"/>
    </row>
    <row r="33" spans="1:6" customFormat="1" ht="24" customHeight="1">
      <c r="A33" s="189"/>
      <c r="B33" s="175" t="s">
        <v>53</v>
      </c>
      <c r="C33" s="173"/>
      <c r="D33" s="174"/>
      <c r="E33" s="66">
        <f>SUM(E31:E32)</f>
        <v>0</v>
      </c>
      <c r="F33" s="67"/>
    </row>
    <row r="34" spans="1:6" customFormat="1" ht="24" customHeight="1">
      <c r="A34" s="192" t="s">
        <v>63</v>
      </c>
      <c r="B34" s="48"/>
      <c r="C34" s="48"/>
      <c r="D34" s="48"/>
      <c r="E34" s="53"/>
      <c r="F34" s="49"/>
    </row>
    <row r="35" spans="1:6" customFormat="1" ht="24" customHeight="1">
      <c r="A35" s="180"/>
      <c r="B35" s="48"/>
      <c r="C35" s="48"/>
      <c r="D35" s="48"/>
      <c r="E35" s="48"/>
      <c r="F35" s="49"/>
    </row>
    <row r="36" spans="1:6" customFormat="1" ht="24" customHeight="1">
      <c r="A36" s="181"/>
      <c r="B36" s="172" t="s">
        <v>53</v>
      </c>
      <c r="C36" s="173"/>
      <c r="D36" s="174"/>
      <c r="E36" s="61">
        <f>SUM(E34:E35)</f>
        <v>0</v>
      </c>
      <c r="F36" s="62"/>
    </row>
    <row r="37" spans="1:6" ht="24" customHeight="1">
      <c r="A37" s="68"/>
      <c r="B37" s="69" t="s">
        <v>64</v>
      </c>
      <c r="C37" s="70"/>
      <c r="D37" s="71"/>
      <c r="E37" s="72">
        <f>SUM(E24,E21,E18,E15,E12,E9,E6,E27,E30,E33,E36)</f>
        <v>0</v>
      </c>
      <c r="F37" s="73"/>
    </row>
    <row r="38" spans="1:6" ht="18" customHeight="1"/>
    <row r="39" spans="1:6" ht="60" customHeight="1">
      <c r="A39" s="147" t="s">
        <v>65</v>
      </c>
      <c r="B39" s="148"/>
      <c r="C39" s="148"/>
      <c r="D39" s="148"/>
      <c r="E39" s="148"/>
      <c r="F39" s="148"/>
    </row>
    <row r="40" spans="1:6" ht="18" customHeight="1"/>
    <row r="41" spans="1:6" ht="18" customHeight="1"/>
    <row r="42" spans="1:6" ht="18" customHeight="1"/>
    <row r="43" spans="1:6" ht="18" customHeight="1"/>
    <row r="44" spans="1:6" ht="18" customHeight="1"/>
    <row r="45" spans="1:6" ht="18" customHeight="1"/>
    <row r="46" spans="1:6" ht="18" customHeight="1"/>
    <row r="47" spans="1:6" ht="18" customHeight="1"/>
    <row r="48" spans="1:6" ht="18" customHeight="1"/>
    <row r="49" ht="18" customHeight="1"/>
    <row r="50" ht="18" customHeight="1"/>
  </sheetData>
  <mergeCells count="20">
    <mergeCell ref="B30:D30"/>
    <mergeCell ref="B33:D33"/>
    <mergeCell ref="B36:D36"/>
    <mergeCell ref="A39:F39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:B3"/>
    <mergeCell ref="B18:D18"/>
    <mergeCell ref="B21:D21"/>
    <mergeCell ref="B24:D24"/>
    <mergeCell ref="B27:D27"/>
  </mergeCells>
  <phoneticPr fontId="14"/>
  <pageMargins left="0.59027777777777801" right="0.59027777777777801" top="0.62916666666666698" bottom="0.67916666666666703" header="0.51180555555555596" footer="0.51180555555555596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view="pageLayout" zoomScaleNormal="100" workbookViewId="0">
      <selection activeCell="D33" sqref="D33"/>
    </sheetView>
  </sheetViews>
  <sheetFormatPr defaultColWidth="8" defaultRowHeight="14"/>
  <cols>
    <col min="1" max="1" width="36.75" style="1" customWidth="1"/>
    <col min="2" max="3" width="13" style="1" customWidth="1"/>
    <col min="4" max="6" width="16.75" style="1" customWidth="1"/>
    <col min="7" max="16384" width="8" style="1"/>
  </cols>
  <sheetData>
    <row r="1" spans="1:5" ht="18" customHeight="1">
      <c r="D1" s="27"/>
      <c r="E1" s="27"/>
    </row>
    <row r="2" spans="1:5" ht="30" customHeight="1">
      <c r="A2" s="193" t="s">
        <v>66</v>
      </c>
      <c r="B2" s="193"/>
      <c r="C2" s="193"/>
      <c r="D2" s="193"/>
      <c r="E2" s="193"/>
    </row>
    <row r="3" spans="1:5" ht="12" customHeight="1"/>
    <row r="4" spans="1:5" ht="24" customHeight="1">
      <c r="A4" s="1" t="s">
        <v>67</v>
      </c>
    </row>
    <row r="5" spans="1:5" ht="36" customHeight="1">
      <c r="A5" s="2" t="s">
        <v>68</v>
      </c>
      <c r="B5" s="3" t="s">
        <v>69</v>
      </c>
      <c r="C5" s="28" t="s">
        <v>48</v>
      </c>
      <c r="D5" s="29" t="s">
        <v>70</v>
      </c>
      <c r="E5" s="4" t="s">
        <v>71</v>
      </c>
    </row>
    <row r="6" spans="1:5" ht="24" customHeight="1">
      <c r="A6" s="5" t="s">
        <v>72</v>
      </c>
      <c r="B6" s="6"/>
      <c r="C6" s="15"/>
      <c r="D6" s="7">
        <f>B6*C6</f>
        <v>0</v>
      </c>
      <c r="E6" s="7">
        <f>ROUNDDOWN(D6,-3)</f>
        <v>0</v>
      </c>
    </row>
    <row r="7" spans="1:5" ht="24" customHeight="1">
      <c r="A7" s="8"/>
      <c r="B7" s="9"/>
      <c r="C7" s="18"/>
      <c r="D7" s="10"/>
      <c r="E7" s="10"/>
    </row>
    <row r="8" spans="1:5" ht="12" customHeight="1"/>
    <row r="9" spans="1:5" ht="24" customHeight="1">
      <c r="A9" s="1" t="s">
        <v>45</v>
      </c>
    </row>
    <row r="10" spans="1:5" ht="36" customHeight="1">
      <c r="A10" s="2" t="s">
        <v>68</v>
      </c>
      <c r="B10" s="3" t="s">
        <v>69</v>
      </c>
      <c r="C10" s="28" t="s">
        <v>48</v>
      </c>
      <c r="D10" s="29" t="s">
        <v>70</v>
      </c>
      <c r="E10" s="4" t="s">
        <v>71</v>
      </c>
    </row>
    <row r="11" spans="1:5" ht="36" customHeight="1">
      <c r="A11" s="11" t="s">
        <v>73</v>
      </c>
      <c r="B11" s="6"/>
      <c r="C11" s="15"/>
      <c r="D11" s="7">
        <f>B11*C11</f>
        <v>0</v>
      </c>
      <c r="E11" s="7">
        <f>ROUNDDOWN(D11,-3)</f>
        <v>0</v>
      </c>
    </row>
    <row r="12" spans="1:5" ht="36" customHeight="1">
      <c r="A12" s="12" t="s">
        <v>74</v>
      </c>
      <c r="B12" s="13"/>
      <c r="C12" s="17"/>
      <c r="D12" s="14">
        <f>B12*C12</f>
        <v>0</v>
      </c>
      <c r="E12" s="14">
        <f>ROUNDDOWN(D12,-3)</f>
        <v>0</v>
      </c>
    </row>
    <row r="13" spans="1:5" ht="24" customHeight="1">
      <c r="A13" s="8"/>
      <c r="B13" s="9"/>
      <c r="C13" s="18"/>
      <c r="D13" s="10"/>
      <c r="E13" s="10"/>
    </row>
    <row r="14" spans="1:5" ht="12" customHeight="1"/>
    <row r="15" spans="1:5" ht="24" customHeight="1">
      <c r="A15" s="1" t="s">
        <v>75</v>
      </c>
    </row>
    <row r="16" spans="1:5" ht="36" customHeight="1">
      <c r="A16" s="2" t="s">
        <v>68</v>
      </c>
      <c r="B16" s="3" t="s">
        <v>69</v>
      </c>
      <c r="C16" s="28" t="s">
        <v>48</v>
      </c>
      <c r="D16" s="29" t="s">
        <v>70</v>
      </c>
      <c r="E16" s="4" t="s">
        <v>71</v>
      </c>
    </row>
    <row r="17" spans="1:5" ht="24" customHeight="1">
      <c r="A17" s="5" t="s">
        <v>76</v>
      </c>
      <c r="B17" s="6"/>
      <c r="C17" s="15"/>
      <c r="D17" s="7">
        <f>B17*C17</f>
        <v>0</v>
      </c>
      <c r="E17" s="7">
        <f>ROUNDDOWN(D17,-3)</f>
        <v>0</v>
      </c>
    </row>
    <row r="18" spans="1:5" ht="24" customHeight="1">
      <c r="A18" s="8"/>
      <c r="B18" s="9"/>
      <c r="C18" s="18"/>
      <c r="D18" s="10"/>
      <c r="E18" s="10"/>
    </row>
    <row r="19" spans="1:5" ht="12" customHeight="1"/>
    <row r="20" spans="1:5" ht="24" customHeight="1">
      <c r="A20" s="1" t="s">
        <v>77</v>
      </c>
    </row>
    <row r="21" spans="1:5" ht="36" customHeight="1">
      <c r="A21" s="2" t="s">
        <v>68</v>
      </c>
      <c r="B21" s="3" t="s">
        <v>69</v>
      </c>
      <c r="C21" s="28" t="s">
        <v>48</v>
      </c>
      <c r="D21" s="29" t="s">
        <v>70</v>
      </c>
      <c r="E21" s="4" t="s">
        <v>71</v>
      </c>
    </row>
    <row r="22" spans="1:5" ht="24" customHeight="1">
      <c r="A22" s="5" t="s">
        <v>78</v>
      </c>
      <c r="B22" s="20">
        <v>200000</v>
      </c>
      <c r="C22" s="30" t="s">
        <v>79</v>
      </c>
      <c r="D22" s="31">
        <v>200000</v>
      </c>
      <c r="E22" s="31">
        <f>ROUNDDOWN(D22,-3)</f>
        <v>200000</v>
      </c>
    </row>
    <row r="23" spans="1:5" ht="24" customHeight="1">
      <c r="A23" s="32" t="s">
        <v>80</v>
      </c>
      <c r="B23" s="22">
        <v>150000</v>
      </c>
      <c r="C23" s="33" t="s">
        <v>79</v>
      </c>
      <c r="D23" s="34">
        <v>150000</v>
      </c>
      <c r="E23" s="34">
        <v>150000</v>
      </c>
    </row>
    <row r="24" spans="1:5" ht="24" customHeight="1">
      <c r="A24" s="16" t="s">
        <v>81</v>
      </c>
      <c r="B24" s="25">
        <v>20000</v>
      </c>
      <c r="C24" s="35" t="s">
        <v>79</v>
      </c>
      <c r="D24" s="36">
        <v>20000</v>
      </c>
      <c r="E24" s="36">
        <v>20000</v>
      </c>
    </row>
    <row r="25" spans="1:5" ht="24" customHeight="1">
      <c r="A25" s="8"/>
      <c r="B25" s="9"/>
      <c r="C25" s="18"/>
      <c r="D25" s="10"/>
      <c r="E25" s="10"/>
    </row>
    <row r="26" spans="1:5" ht="12" customHeight="1"/>
    <row r="27" spans="1:5" ht="24" customHeight="1"/>
    <row r="28" spans="1:5" ht="24" customHeight="1"/>
    <row r="29" spans="1:5" ht="24" customHeight="1"/>
    <row r="30" spans="1:5" ht="24" customHeight="1"/>
    <row r="31" spans="1:5" ht="24" customHeight="1"/>
    <row r="32" spans="1:5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</sheetData>
  <mergeCells count="1">
    <mergeCell ref="A2:E2"/>
  </mergeCells>
  <phoneticPr fontId="14"/>
  <pageMargins left="0.70763888888888904" right="0.70763888888888904" top="0.55000000000000004" bottom="0.35416666666666702" header="0.31388888888888899" footer="0.31388888888888899"/>
  <pageSetup paperSize="9" scale="84" orientation="portrait" blackAndWhite="1" cellComments="asDisplaye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B64"/>
  <sheetViews>
    <sheetView view="pageLayout" topLeftCell="D1" zoomScaleNormal="100" workbookViewId="0">
      <selection activeCell="I5" sqref="I5"/>
    </sheetView>
  </sheetViews>
  <sheetFormatPr defaultColWidth="8" defaultRowHeight="14"/>
  <cols>
    <col min="1" max="1" width="24.75" style="1" customWidth="1"/>
    <col min="2" max="2" width="54.75" style="1" customWidth="1"/>
    <col min="3" max="3" width="13" style="1" customWidth="1"/>
    <col min="4" max="4" width="16.75" style="1" customWidth="1"/>
    <col min="5" max="16382" width="8" style="1"/>
  </cols>
  <sheetData>
    <row r="1" spans="1:3" s="1" customFormat="1" ht="18" customHeight="1"/>
    <row r="2" spans="1:3" ht="30" customHeight="1">
      <c r="A2" s="193" t="s">
        <v>82</v>
      </c>
      <c r="B2" s="193"/>
      <c r="C2" s="193"/>
    </row>
    <row r="3" spans="1:3" s="1" customFormat="1" ht="12" customHeight="1"/>
    <row r="4" spans="1:3" s="1" customFormat="1" ht="24" customHeight="1">
      <c r="A4" s="1" t="s">
        <v>77</v>
      </c>
    </row>
    <row r="5" spans="1:3" s="1" customFormat="1" ht="36" customHeight="1">
      <c r="A5" s="2" t="s">
        <v>68</v>
      </c>
      <c r="B5" s="3" t="s">
        <v>83</v>
      </c>
      <c r="C5" s="4" t="s">
        <v>84</v>
      </c>
    </row>
    <row r="6" spans="1:3" s="1" customFormat="1" ht="24" customHeight="1">
      <c r="A6" s="5" t="s">
        <v>85</v>
      </c>
      <c r="B6" s="6"/>
      <c r="C6" s="7"/>
    </row>
    <row r="7" spans="1:3" s="1" customFormat="1" ht="24" customHeight="1">
      <c r="A7" s="8"/>
      <c r="B7" s="9"/>
      <c r="C7" s="10"/>
    </row>
    <row r="8" spans="1:3" ht="12" customHeight="1"/>
    <row r="9" spans="1:3" s="1" customFormat="1" ht="24" customHeight="1">
      <c r="A9" s="1" t="s">
        <v>86</v>
      </c>
    </row>
    <row r="10" spans="1:3" s="1" customFormat="1" ht="36" customHeight="1">
      <c r="A10" s="2" t="s">
        <v>68</v>
      </c>
      <c r="B10" s="3" t="s">
        <v>83</v>
      </c>
      <c r="C10" s="4" t="s">
        <v>84</v>
      </c>
    </row>
    <row r="11" spans="1:3" s="1" customFormat="1" ht="48" customHeight="1">
      <c r="A11" s="11" t="s">
        <v>87</v>
      </c>
      <c r="B11" s="6"/>
      <c r="C11" s="7"/>
    </row>
    <row r="12" spans="1:3" s="1" customFormat="1" ht="48" customHeight="1">
      <c r="A12" s="12" t="s">
        <v>88</v>
      </c>
      <c r="B12" s="13"/>
      <c r="C12" s="14"/>
    </row>
    <row r="13" spans="1:3" s="1" customFormat="1" ht="24" customHeight="1">
      <c r="A13" s="8"/>
      <c r="B13" s="9"/>
      <c r="C13" s="10"/>
    </row>
    <row r="14" spans="1:3" s="1" customFormat="1" ht="12" customHeight="1"/>
    <row r="15" spans="1:3" s="1" customFormat="1" ht="24" customHeight="1">
      <c r="A15" s="1" t="s">
        <v>89</v>
      </c>
    </row>
    <row r="16" spans="1:3" s="1" customFormat="1" ht="36" customHeight="1">
      <c r="A16" s="2" t="s">
        <v>68</v>
      </c>
      <c r="B16" s="3" t="s">
        <v>83</v>
      </c>
      <c r="C16" s="4" t="s">
        <v>84</v>
      </c>
    </row>
    <row r="17" spans="1:3" s="1" customFormat="1" ht="48" customHeight="1">
      <c r="A17" s="5" t="s">
        <v>90</v>
      </c>
      <c r="B17" s="6"/>
      <c r="C17" s="15"/>
    </row>
    <row r="18" spans="1:3" s="1" customFormat="1" ht="48" customHeight="1">
      <c r="A18" s="16" t="s">
        <v>91</v>
      </c>
      <c r="B18" s="13"/>
      <c r="C18" s="17"/>
    </row>
    <row r="19" spans="1:3" s="1" customFormat="1" ht="24" customHeight="1">
      <c r="A19" s="8"/>
      <c r="B19" s="9"/>
      <c r="C19" s="18"/>
    </row>
    <row r="20" spans="1:3" s="1" customFormat="1" ht="12" customHeight="1"/>
    <row r="21" spans="1:3" s="1" customFormat="1" ht="24" customHeight="1">
      <c r="A21" s="1" t="s">
        <v>92</v>
      </c>
    </row>
    <row r="22" spans="1:3" s="1" customFormat="1" ht="36" customHeight="1">
      <c r="A22" s="2" t="s">
        <v>68</v>
      </c>
      <c r="B22" s="3" t="s">
        <v>83</v>
      </c>
      <c r="C22" s="4" t="s">
        <v>84</v>
      </c>
    </row>
    <row r="23" spans="1:3" s="1" customFormat="1" ht="24" customHeight="1">
      <c r="A23" s="19" t="s">
        <v>93</v>
      </c>
      <c r="B23" s="20" t="s">
        <v>79</v>
      </c>
      <c r="C23" s="21"/>
    </row>
    <row r="24" spans="1:3" s="1" customFormat="1" ht="24" customHeight="1">
      <c r="A24" s="19" t="s">
        <v>94</v>
      </c>
      <c r="B24" s="22" t="s">
        <v>79</v>
      </c>
      <c r="C24" s="23"/>
    </row>
    <row r="25" spans="1:3" s="1" customFormat="1" ht="24" customHeight="1">
      <c r="A25" s="24" t="s">
        <v>95</v>
      </c>
      <c r="B25" s="25" t="s">
        <v>79</v>
      </c>
      <c r="C25" s="26"/>
    </row>
    <row r="26" spans="1:3" s="1" customFormat="1" ht="24" customHeight="1">
      <c r="A26" s="8"/>
      <c r="B26" s="9"/>
      <c r="C26" s="10"/>
    </row>
    <row r="27" spans="1:3" s="1" customFormat="1" ht="12" customHeight="1"/>
    <row r="28" spans="1:3" ht="24" customHeight="1"/>
    <row r="29" spans="1:3" ht="24" customHeight="1"/>
    <row r="30" spans="1:3" ht="24" customHeight="1"/>
    <row r="31" spans="1:3" ht="24" customHeight="1"/>
    <row r="32" spans="1:3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</sheetData>
  <mergeCells count="1">
    <mergeCell ref="A2:C2"/>
  </mergeCells>
  <phoneticPr fontId="14"/>
  <pageMargins left="0.70763888888888904" right="0.70763888888888904" top="0.55000000000000004" bottom="0.35416666666666702" header="0.31388888888888899" footer="0.31388888888888899"/>
  <pageSetup paperSize="9" scale="88" orientation="portrait" blackAndWhite="1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内訳書</vt:lpstr>
      <vt:lpstr>報酬</vt:lpstr>
      <vt:lpstr>旅費（航空賃、日当・宿泊料、特別手当）</vt:lpstr>
      <vt:lpstr>一般業務費</vt:lpstr>
      <vt:lpstr>合意単価分</vt:lpstr>
      <vt:lpstr>定額計上分</vt:lpstr>
      <vt:lpstr>一般業務費!Print_Area</vt:lpstr>
      <vt:lpstr>内訳書!Print_Area</vt:lpstr>
      <vt:lpstr>報酬!Print_Area</vt:lpstr>
      <vt:lpstr>'旅費（航空賃、日当・宿泊料、特別手当）'!Print_Area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前川憲治</dc:creator>
  <cp:lastModifiedBy>計画・制度課</cp:lastModifiedBy>
  <cp:lastPrinted>2019-04-04T01:52:12Z</cp:lastPrinted>
  <dcterms:created xsi:type="dcterms:W3CDTF">2019-03-17T08:40:48Z</dcterms:created>
  <dcterms:modified xsi:type="dcterms:W3CDTF">2019-06-26T23:56:49Z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