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ica365-my.sharepoint.com/personal/onedrive-opesupportdept_jica_go_jp/Documents/330_調達・派遣業務部/2_部内全員/320_契約第三課/02_一般契約/00_案件フォルダ/02_一般競争入札（総合評価落札方式）/21a01103_2022-2024年度マルチメディア教材の複製及び多言語化業務（単価契約）/04調達実施方針/"/>
    </mc:Choice>
  </mc:AlternateContent>
  <bookViews>
    <workbookView xWindow="-60" yWindow="-60" windowWidth="15480" windowHeight="11640"/>
  </bookViews>
  <sheets>
    <sheet name="積算様式" sheetId="2" r:id="rId1"/>
  </sheets>
  <definedNames>
    <definedName name="_xlnm.Print_Area" localSheetId="0">積算様式!$A$1:$G$81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C7" i="2"/>
  <c r="C6" i="2"/>
  <c r="F73" i="2"/>
  <c r="F18" i="2"/>
  <c r="F23" i="2"/>
  <c r="F26" i="2"/>
  <c r="F29" i="2"/>
  <c r="F32" i="2"/>
  <c r="F35" i="2"/>
  <c r="F38" i="2"/>
  <c r="F53" i="2"/>
  <c r="F56" i="2"/>
  <c r="F59" i="2"/>
  <c r="F62" i="2"/>
  <c r="F67" i="2"/>
  <c r="F70" i="2"/>
  <c r="F76" i="2"/>
  <c r="F80" i="2"/>
</calcChain>
</file>

<file path=xl/sharedStrings.xml><?xml version="1.0" encoding="utf-8"?>
<sst xmlns="http://schemas.openxmlformats.org/spreadsheetml/2006/main" count="105" uniqueCount="46">
  <si>
    <t>別紙</t>
    <rPh sb="0" eb="2">
      <t>ベッシ</t>
    </rPh>
    <phoneticPr fontId="4"/>
  </si>
  <si>
    <t>入札金額内訳書</t>
    <rPh sb="0" eb="2">
      <t>ニュウサツ</t>
    </rPh>
    <rPh sb="2" eb="4">
      <t>キンガク</t>
    </rPh>
    <rPh sb="4" eb="7">
      <t>ウチワケショ</t>
    </rPh>
    <phoneticPr fontId="4"/>
  </si>
  <si>
    <t>１．全体金額</t>
    <rPh sb="2" eb="4">
      <t>ゼンタイ</t>
    </rPh>
    <rPh sb="4" eb="6">
      <t>キンガク</t>
    </rPh>
    <phoneticPr fontId="4"/>
  </si>
  <si>
    <t>①（１）～（７）、（１１）～（１９）の合計</t>
    <rPh sb="19" eb="21">
      <t>ゴウケイ</t>
    </rPh>
    <phoneticPr fontId="4"/>
  </si>
  <si>
    <t>②（８）定額で見積もる経費</t>
    <rPh sb="4" eb="6">
      <t>テイガク</t>
    </rPh>
    <rPh sb="7" eb="9">
      <t>ミツ</t>
    </rPh>
    <rPh sb="11" eb="13">
      <t>ケイヒ</t>
    </rPh>
    <phoneticPr fontId="4"/>
  </si>
  <si>
    <t>③（９）定額で見積もる経費</t>
    <rPh sb="4" eb="6">
      <t>テイガク</t>
    </rPh>
    <rPh sb="7" eb="9">
      <t>ミツ</t>
    </rPh>
    <rPh sb="11" eb="13">
      <t>ケイヒ</t>
    </rPh>
    <phoneticPr fontId="4"/>
  </si>
  <si>
    <t>④（１０）定額で見積もる経費</t>
    <rPh sb="5" eb="7">
      <t>テイガク</t>
    </rPh>
    <rPh sb="8" eb="10">
      <t>ミツ</t>
    </rPh>
    <rPh sb="12" eb="14">
      <t>ケイヒ</t>
    </rPh>
    <phoneticPr fontId="4"/>
  </si>
  <si>
    <t>⑤1年間の小計（①＋②＋③＋④）</t>
    <rPh sb="2" eb="4">
      <t>ネンカン</t>
    </rPh>
    <rPh sb="5" eb="7">
      <t>ショウケイ</t>
    </rPh>
    <phoneticPr fontId="4"/>
  </si>
  <si>
    <t>⑥3年間の小計（⑤×3）</t>
    <rPh sb="2" eb="4">
      <t>ネンカン</t>
    </rPh>
    <rPh sb="5" eb="7">
      <t>ショウケイ</t>
    </rPh>
    <phoneticPr fontId="4"/>
  </si>
  <si>
    <t>（入札金額）</t>
    <rPh sb="1" eb="3">
      <t>ニュウサツ</t>
    </rPh>
    <rPh sb="3" eb="5">
      <t>キンガク</t>
    </rPh>
    <phoneticPr fontId="4"/>
  </si>
  <si>
    <t>⑦消費税</t>
    <rPh sb="1" eb="4">
      <t>ショウヒゼイ</t>
    </rPh>
    <phoneticPr fontId="4"/>
  </si>
  <si>
    <t>合計（⑥＋⑦）</t>
    <rPh sb="0" eb="2">
      <t>ゴウケイ</t>
    </rPh>
    <phoneticPr fontId="4"/>
  </si>
  <si>
    <t>２．年間経費内訳</t>
    <rPh sb="2" eb="4">
      <t>ネンカン</t>
    </rPh>
    <rPh sb="4" eb="6">
      <t>ケイヒ</t>
    </rPh>
    <rPh sb="6" eb="8">
      <t>ウチワケ</t>
    </rPh>
    <phoneticPr fontId="4"/>
  </si>
  <si>
    <t>（１）教材管理費</t>
    <rPh sb="3" eb="5">
      <t>キョウザイ</t>
    </rPh>
    <rPh sb="5" eb="8">
      <t>カンリヒ</t>
    </rPh>
    <phoneticPr fontId="4"/>
  </si>
  <si>
    <t>人件費単価（税抜）</t>
    <rPh sb="0" eb="3">
      <t>ジンケンヒ</t>
    </rPh>
    <rPh sb="3" eb="5">
      <t>タンカ</t>
    </rPh>
    <rPh sb="6" eb="7">
      <t>ゼイ</t>
    </rPh>
    <rPh sb="7" eb="8">
      <t>ヌ</t>
    </rPh>
    <phoneticPr fontId="4"/>
  </si>
  <si>
    <t>月数</t>
    <rPh sb="0" eb="2">
      <t>ツキスウ</t>
    </rPh>
    <phoneticPr fontId="4"/>
  </si>
  <si>
    <t>小計</t>
    <rPh sb="0" eb="2">
      <t>ショウケイ</t>
    </rPh>
    <phoneticPr fontId="4"/>
  </si>
  <si>
    <t>＜教材複製＞</t>
    <rPh sb="1" eb="3">
      <t>キョウザイ</t>
    </rPh>
    <rPh sb="3" eb="5">
      <t>フクセイ</t>
    </rPh>
    <phoneticPr fontId="4"/>
  </si>
  <si>
    <t>（２）CD</t>
    <phoneticPr fontId="4"/>
  </si>
  <si>
    <t>単価（税抜）</t>
    <rPh sb="0" eb="2">
      <t>タンカ</t>
    </rPh>
    <rPh sb="3" eb="4">
      <t>ゼイ</t>
    </rPh>
    <rPh sb="4" eb="5">
      <t>ヌ</t>
    </rPh>
    <phoneticPr fontId="4"/>
  </si>
  <si>
    <t>年間想定数量</t>
    <rPh sb="0" eb="2">
      <t>ネンカン</t>
    </rPh>
    <rPh sb="2" eb="4">
      <t>ソウテイ</t>
    </rPh>
    <rPh sb="4" eb="6">
      <t>スウリョウ</t>
    </rPh>
    <phoneticPr fontId="4"/>
  </si>
  <si>
    <t>枚</t>
    <rPh sb="0" eb="1">
      <t>マイ</t>
    </rPh>
    <phoneticPr fontId="4"/>
  </si>
  <si>
    <t>（３）DVD（片面1層）</t>
    <rPh sb="7" eb="9">
      <t>カタメン</t>
    </rPh>
    <rPh sb="10" eb="11">
      <t>ソウ</t>
    </rPh>
    <phoneticPr fontId="4"/>
  </si>
  <si>
    <t>（４）DVD（片面2層）</t>
    <rPh sb="7" eb="9">
      <t>カタメン</t>
    </rPh>
    <rPh sb="10" eb="11">
      <t>ソウ</t>
    </rPh>
    <phoneticPr fontId="4"/>
  </si>
  <si>
    <t>（５）ＣＤ/DVD</t>
    <phoneticPr fontId="4"/>
  </si>
  <si>
    <t>（６）レーベル印刷</t>
    <rPh sb="7" eb="9">
      <t>インサツ</t>
    </rPh>
    <phoneticPr fontId="4"/>
  </si>
  <si>
    <t>（７）ケース印刷</t>
    <rPh sb="6" eb="8">
      <t>インサツ</t>
    </rPh>
    <phoneticPr fontId="4"/>
  </si>
  <si>
    <t>（８）クッション封筒・ポストケース【定額計上】</t>
    <rPh sb="8" eb="10">
      <t>フウトウ</t>
    </rPh>
    <rPh sb="18" eb="20">
      <t>テイガク</t>
    </rPh>
    <rPh sb="20" eb="22">
      <t>ケイジョウ</t>
    </rPh>
    <phoneticPr fontId="4"/>
  </si>
  <si>
    <t>＜教材送付＞</t>
    <rPh sb="1" eb="3">
      <t>キョウザイ</t>
    </rPh>
    <rPh sb="3" eb="5">
      <t>ソウフ</t>
    </rPh>
    <phoneticPr fontId="4"/>
  </si>
  <si>
    <t>（９）国内発送費（普通郵便等、実費精算）【定額計上】</t>
    <rPh sb="3" eb="5">
      <t>コクナイ</t>
    </rPh>
    <rPh sb="5" eb="7">
      <t>ハッソウ</t>
    </rPh>
    <rPh sb="7" eb="8">
      <t>ヒ</t>
    </rPh>
    <rPh sb="9" eb="11">
      <t>フツウ</t>
    </rPh>
    <rPh sb="11" eb="13">
      <t>ユウビン</t>
    </rPh>
    <rPh sb="13" eb="14">
      <t>トウ</t>
    </rPh>
    <rPh sb="15" eb="17">
      <t>ジッピ</t>
    </rPh>
    <rPh sb="17" eb="19">
      <t>セイサン</t>
    </rPh>
    <phoneticPr fontId="4"/>
  </si>
  <si>
    <t>（１０）海外発送費（EMS, FedEx, DHL、実費精算）【定額計上】</t>
    <rPh sb="4" eb="6">
      <t>カイガイ</t>
    </rPh>
    <rPh sb="6" eb="8">
      <t>ハッソウ</t>
    </rPh>
    <rPh sb="8" eb="9">
      <t>ヒ</t>
    </rPh>
    <rPh sb="26" eb="28">
      <t>ジッピ</t>
    </rPh>
    <rPh sb="28" eb="30">
      <t>セイサン</t>
    </rPh>
    <phoneticPr fontId="4"/>
  </si>
  <si>
    <t>＜多言語化業務＞</t>
    <rPh sb="1" eb="4">
      <t>タゲンゴ</t>
    </rPh>
    <rPh sb="4" eb="5">
      <t>カ</t>
    </rPh>
    <rPh sb="5" eb="7">
      <t>ギョウム</t>
    </rPh>
    <phoneticPr fontId="3"/>
  </si>
  <si>
    <t>（１１）ネイティブチェック</t>
    <phoneticPr fontId="3"/>
  </si>
  <si>
    <t>（一件30分）</t>
    <rPh sb="2" eb="3">
      <t>ケン</t>
    </rPh>
    <phoneticPr fontId="4"/>
  </si>
  <si>
    <t>件</t>
    <rPh sb="0" eb="1">
      <t>ケン</t>
    </rPh>
    <phoneticPr fontId="4"/>
  </si>
  <si>
    <t>（１２）録音　※ナレータ料含む（西語、仏語、ロシア語、アラビア語等）</t>
    <phoneticPr fontId="3"/>
  </si>
  <si>
    <t>（１３）BGM・SE</t>
    <phoneticPr fontId="3"/>
  </si>
  <si>
    <t>（１４）映像編集　※オーサリングを含む</t>
    <phoneticPr fontId="3"/>
  </si>
  <si>
    <t>＜テレビジョン方式変換・エンコード・データ編集業務＞</t>
    <rPh sb="7" eb="9">
      <t>ホウシキ</t>
    </rPh>
    <rPh sb="9" eb="11">
      <t>ヘンカン</t>
    </rPh>
    <rPh sb="21" eb="23">
      <t>ヘンシュウ</t>
    </rPh>
    <rPh sb="23" eb="25">
      <t>ギョウム</t>
    </rPh>
    <phoneticPr fontId="3"/>
  </si>
  <si>
    <t>（１５）テレビジョン方式変換</t>
    <phoneticPr fontId="3"/>
  </si>
  <si>
    <t>（１６）エンコードmp4形式</t>
    <phoneticPr fontId="3"/>
  </si>
  <si>
    <t>（１７）オーサリング業務</t>
    <rPh sb="10" eb="12">
      <t>ギョウム</t>
    </rPh>
    <phoneticPr fontId="3"/>
  </si>
  <si>
    <t>（１８）データ編集（カット繋ぎ、テロップ/静止画作成挿入、フェードインフェードアウト、オーサリング）</t>
    <phoneticPr fontId="3"/>
  </si>
  <si>
    <t>＜制作進行＞</t>
    <rPh sb="1" eb="3">
      <t>セイサク</t>
    </rPh>
    <rPh sb="3" eb="5">
      <t>シンコウ</t>
    </rPh>
    <phoneticPr fontId="3"/>
  </si>
  <si>
    <t>（１９）書類作成・打ち合わせ</t>
    <phoneticPr fontId="3"/>
  </si>
  <si>
    <t>式</t>
    <rPh sb="0" eb="1">
      <t>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</si>
</sst>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##0&quot;ヶ月&quot;"/>
    <numFmt numFmtId="177" formatCode="&quot;¥&quot;#,##0&quot;／枚&quot;"/>
  </numFmts>
  <fonts count="14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5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5" fontId="5" fillId="0" borderId="1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177" fontId="5" fillId="2" borderId="5" xfId="0" applyNumberFormat="1" applyFont="1" applyFill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5" fontId="5" fillId="3" borderId="0" xfId="0" applyNumberFormat="1" applyFont="1" applyFill="1">
      <alignment vertical="center"/>
    </xf>
    <xf numFmtId="38" fontId="11" fillId="0" borderId="1" xfId="1" applyFont="1" applyFill="1" applyBorder="1">
      <alignment vertical="center"/>
    </xf>
    <xf numFmtId="0" fontId="10" fillId="0" borderId="0" xfId="0" applyFont="1" applyAlignment="1">
      <alignment horizontal="right" vertical="center" wrapText="1"/>
    </xf>
    <xf numFmtId="0" fontId="11" fillId="0" borderId="0" xfId="0" applyFont="1">
      <alignment vertical="center"/>
    </xf>
    <xf numFmtId="177" fontId="5" fillId="3" borderId="0" xfId="0" applyNumberFormat="1" applyFont="1" applyFill="1">
      <alignment vertical="center"/>
    </xf>
    <xf numFmtId="0" fontId="5" fillId="0" borderId="7" xfId="0" applyFont="1" applyBorder="1" applyAlignment="1">
      <alignment horizontal="center" vertical="center"/>
    </xf>
    <xf numFmtId="5" fontId="5" fillId="2" borderId="5" xfId="0" applyNumberFormat="1" applyFont="1" applyFill="1" applyBorder="1">
      <alignment vertical="center"/>
    </xf>
    <xf numFmtId="0" fontId="5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0" xfId="0" applyFont="1" applyFill="1" applyAlignment="1">
      <alignment horizontal="center" vertical="center" wrapText="1"/>
    </xf>
    <xf numFmtId="0" fontId="11" fillId="3" borderId="0" xfId="0" applyFont="1" applyFill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5" fillId="2" borderId="5" xfId="0" applyFont="1" applyFill="1" applyBorder="1">
      <alignment vertical="center"/>
    </xf>
    <xf numFmtId="0" fontId="5" fillId="0" borderId="7" xfId="0" applyFont="1" applyBorder="1">
      <alignment vertical="center"/>
    </xf>
    <xf numFmtId="5" fontId="5" fillId="0" borderId="8" xfId="0" applyNumberFormat="1" applyFont="1" applyBorder="1">
      <alignment vertical="center"/>
    </xf>
    <xf numFmtId="0" fontId="12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0" fillId="3" borderId="6" xfId="0" applyFont="1" applyFill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5" fontId="5" fillId="0" borderId="3" xfId="0" applyNumberFormat="1" applyFont="1" applyBorder="1">
      <alignment vertical="center"/>
    </xf>
    <xf numFmtId="5" fontId="5" fillId="0" borderId="5" xfId="0" applyNumberFormat="1" applyFont="1" applyBorder="1">
      <alignment vertical="center"/>
    </xf>
    <xf numFmtId="0" fontId="13" fillId="3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3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990600</xdr:colOff>
      <xdr:row>13</xdr:row>
      <xdr:rowOff>117475</xdr:rowOff>
    </xdr:from>
    <xdr:ext cx="3863750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0B5A23-2B93-4867-AE74-D03FA22F972D}"/>
            </a:ext>
          </a:extLst>
        </xdr:cNvPr>
        <xdr:cNvSpPr txBox="1"/>
      </xdr:nvSpPr>
      <xdr:spPr>
        <a:xfrm>
          <a:off x="4554071" y="2403475"/>
          <a:ext cx="3863750" cy="32573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黄色セルに各内訳費用の単価をご入力ください。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1"/>
  <sheetViews>
    <sheetView tabSelected="1" zoomScale="85" zoomScaleNormal="100" zoomScaleSheetLayoutView="85" workbookViewId="0">
      <selection activeCell="C5" sqref="C5"/>
    </sheetView>
  </sheetViews>
  <sheetFormatPr defaultColWidth="8.83203125" defaultRowHeight="14" x14ac:dyDescent="0.2"/>
  <cols>
    <col min="1" max="1" width="28.33203125" customWidth="1"/>
    <col min="2" max="2" width="18.33203125" customWidth="1"/>
    <col min="3" max="3" width="20.08203125" customWidth="1"/>
    <col min="4" max="4" width="15.83203125" customWidth="1"/>
    <col min="5" max="6" width="13.58203125" customWidth="1"/>
    <col min="7" max="7" width="3.58203125" customWidth="1"/>
  </cols>
  <sheetData>
    <row r="1" spans="1:9" x14ac:dyDescent="0.2">
      <c r="F1" s="58" t="s">
        <v>0</v>
      </c>
    </row>
    <row r="2" spans="1:9" ht="16.5" x14ac:dyDescent="0.2">
      <c r="A2" s="60" t="s">
        <v>1</v>
      </c>
      <c r="B2" s="60"/>
      <c r="C2" s="60"/>
      <c r="D2" s="60"/>
      <c r="E2" s="60"/>
      <c r="F2" s="60"/>
      <c r="G2" s="57"/>
      <c r="H2" s="57"/>
      <c r="I2" s="57"/>
    </row>
    <row r="3" spans="1:9" ht="5.25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x14ac:dyDescent="0.2">
      <c r="A4" s="2" t="s">
        <v>2</v>
      </c>
      <c r="B4" s="1"/>
      <c r="C4" s="1"/>
      <c r="D4" s="1"/>
      <c r="E4" s="1"/>
      <c r="F4" s="1"/>
      <c r="G4" s="1"/>
      <c r="H4" s="1"/>
      <c r="I4" s="1"/>
    </row>
    <row r="5" spans="1:9" x14ac:dyDescent="0.2">
      <c r="A5" s="59" t="s">
        <v>3</v>
      </c>
      <c r="B5" s="59"/>
      <c r="C5" s="3"/>
      <c r="D5" s="1"/>
      <c r="E5" s="1"/>
      <c r="F5" s="1"/>
      <c r="G5" s="1"/>
      <c r="H5" s="1"/>
      <c r="I5" s="1"/>
    </row>
    <row r="6" spans="1:9" x14ac:dyDescent="0.2">
      <c r="A6" s="1" t="s">
        <v>4</v>
      </c>
      <c r="B6" s="1"/>
      <c r="C6" s="3">
        <f>F41</f>
        <v>40000</v>
      </c>
      <c r="D6" s="1"/>
      <c r="E6" s="1"/>
      <c r="F6" s="1"/>
      <c r="G6" s="1"/>
      <c r="H6" s="1"/>
      <c r="I6" s="1"/>
    </row>
    <row r="7" spans="1:9" x14ac:dyDescent="0.2">
      <c r="A7" s="1" t="s">
        <v>5</v>
      </c>
      <c r="B7" s="1"/>
      <c r="C7" s="3">
        <f>F45</f>
        <v>70000</v>
      </c>
      <c r="D7" s="1"/>
      <c r="E7" s="1"/>
      <c r="F7" s="1"/>
      <c r="G7" s="1"/>
      <c r="H7" s="1"/>
      <c r="I7" s="1"/>
    </row>
    <row r="8" spans="1:9" x14ac:dyDescent="0.2">
      <c r="A8" s="1" t="s">
        <v>6</v>
      </c>
      <c r="B8" s="1"/>
      <c r="C8" s="3">
        <f>F49</f>
        <v>50000</v>
      </c>
      <c r="D8" s="1"/>
      <c r="E8" s="1"/>
      <c r="F8" s="1"/>
      <c r="G8" s="1"/>
      <c r="H8" s="1"/>
      <c r="I8" s="1"/>
    </row>
    <row r="9" spans="1:9" ht="14.5" thickBot="1" x14ac:dyDescent="0.25">
      <c r="A9" s="1" t="s">
        <v>7</v>
      </c>
      <c r="B9" s="1"/>
      <c r="C9" s="3"/>
      <c r="D9" s="1"/>
      <c r="E9" s="1"/>
      <c r="F9" s="1"/>
      <c r="G9" s="1"/>
      <c r="H9" s="1"/>
      <c r="I9" s="1"/>
    </row>
    <row r="10" spans="1:9" ht="14.5" thickBot="1" x14ac:dyDescent="0.25">
      <c r="A10" s="23" t="s">
        <v>8</v>
      </c>
      <c r="B10" s="42" t="s">
        <v>9</v>
      </c>
      <c r="C10" s="53"/>
      <c r="D10" s="54"/>
      <c r="E10" s="1"/>
      <c r="F10" s="1"/>
      <c r="G10" s="1"/>
      <c r="H10" s="1"/>
      <c r="I10" s="1"/>
    </row>
    <row r="11" spans="1:9" x14ac:dyDescent="0.2">
      <c r="A11" s="4" t="s">
        <v>10</v>
      </c>
      <c r="B11" s="1"/>
      <c r="C11" s="3"/>
      <c r="D11" s="1"/>
      <c r="E11" s="1"/>
      <c r="F11" s="1"/>
      <c r="G11" s="1"/>
      <c r="H11" s="1"/>
      <c r="I11" s="1"/>
    </row>
    <row r="12" spans="1:9" x14ac:dyDescent="0.2">
      <c r="A12" s="51" t="s">
        <v>11</v>
      </c>
      <c r="B12" s="56"/>
      <c r="C12" s="52"/>
      <c r="D12" s="1"/>
      <c r="E12" s="3"/>
      <c r="F12" s="1"/>
      <c r="G12" s="1"/>
      <c r="H12" s="1"/>
      <c r="I12" s="1"/>
    </row>
    <row r="13" spans="1:9" x14ac:dyDescent="0.2">
      <c r="A13" s="19"/>
      <c r="B13" s="55"/>
      <c r="C13" s="3"/>
      <c r="D13" s="1"/>
      <c r="E13" s="3"/>
      <c r="F13" s="1"/>
      <c r="G13" s="1"/>
      <c r="H13" s="1"/>
      <c r="I13" s="1"/>
    </row>
    <row r="14" spans="1:9" x14ac:dyDescent="0.2">
      <c r="A14" s="4"/>
      <c r="B14" s="1"/>
      <c r="C14" s="1"/>
      <c r="D14" s="3"/>
      <c r="E14" s="3"/>
      <c r="F14" s="1"/>
      <c r="G14" s="1"/>
      <c r="H14" s="1"/>
      <c r="I14" s="1"/>
    </row>
    <row r="15" spans="1:9" x14ac:dyDescent="0.2">
      <c r="A15" s="2" t="s">
        <v>12</v>
      </c>
      <c r="B15" s="1"/>
      <c r="C15" s="1"/>
      <c r="D15" s="1"/>
      <c r="E15" s="1"/>
      <c r="F15" s="1"/>
      <c r="G15" s="1"/>
      <c r="H15" s="1"/>
      <c r="I15" s="1"/>
    </row>
    <row r="16" spans="1:9" x14ac:dyDescent="0.2">
      <c r="A16" s="2" t="s">
        <v>13</v>
      </c>
      <c r="B16" s="1"/>
      <c r="C16" s="1"/>
      <c r="D16" s="1"/>
      <c r="E16" s="1"/>
      <c r="F16" s="1"/>
      <c r="G16" s="1"/>
      <c r="H16" s="1"/>
      <c r="I16" s="1"/>
    </row>
    <row r="17" spans="1:9" ht="14.5" thickBot="1" x14ac:dyDescent="0.25">
      <c r="A17" s="1"/>
      <c r="B17" s="7" t="s">
        <v>14</v>
      </c>
      <c r="C17" s="35"/>
      <c r="D17" s="8" t="s">
        <v>15</v>
      </c>
      <c r="E17" s="8"/>
      <c r="F17" s="9" t="s">
        <v>16</v>
      </c>
      <c r="G17" s="1"/>
      <c r="H17" s="1"/>
      <c r="I17" s="1"/>
    </row>
    <row r="18" spans="1:9" ht="14.5" thickBot="1" x14ac:dyDescent="0.25">
      <c r="A18" s="1"/>
      <c r="B18" s="36"/>
      <c r="C18" s="35"/>
      <c r="D18" s="10">
        <v>12</v>
      </c>
      <c r="E18" s="10"/>
      <c r="F18" s="6">
        <f>+B18*D18</f>
        <v>0</v>
      </c>
      <c r="G18" s="1"/>
      <c r="H18" s="1"/>
      <c r="I18" s="1"/>
    </row>
    <row r="19" spans="1:9" ht="6" customHeight="1" x14ac:dyDescent="0.2">
      <c r="A19" s="1"/>
      <c r="B19" s="30"/>
      <c r="C19" s="14"/>
      <c r="D19" s="11"/>
      <c r="E19" s="11"/>
      <c r="F19" s="3"/>
      <c r="G19" s="1"/>
      <c r="H19" s="1"/>
      <c r="I19" s="1"/>
    </row>
    <row r="20" spans="1:9" x14ac:dyDescent="0.2">
      <c r="A20" s="2" t="s">
        <v>17</v>
      </c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2" t="s">
        <v>18</v>
      </c>
      <c r="B21" s="1"/>
      <c r="C21" s="1"/>
      <c r="D21" s="1"/>
      <c r="E21" s="3"/>
      <c r="F21" s="1"/>
      <c r="G21" s="1"/>
      <c r="H21" s="1"/>
      <c r="I21" s="1"/>
    </row>
    <row r="22" spans="1:9" ht="15" customHeight="1" thickBot="1" x14ac:dyDescent="0.25">
      <c r="A22" s="26"/>
      <c r="B22" s="12" t="s">
        <v>19</v>
      </c>
      <c r="C22" s="18"/>
      <c r="D22" s="12" t="s">
        <v>20</v>
      </c>
      <c r="E22" s="12"/>
      <c r="F22" s="12" t="s">
        <v>16</v>
      </c>
      <c r="G22" s="13"/>
      <c r="H22" s="13"/>
      <c r="I22" s="13"/>
    </row>
    <row r="23" spans="1:9" ht="14.5" thickBot="1" x14ac:dyDescent="0.25">
      <c r="A23" s="1"/>
      <c r="B23" s="25"/>
      <c r="C23" s="22"/>
      <c r="D23" s="24">
        <v>5</v>
      </c>
      <c r="E23" s="5" t="s">
        <v>21</v>
      </c>
      <c r="F23" s="6">
        <f>+B23*D23</f>
        <v>0</v>
      </c>
      <c r="G23" s="1"/>
      <c r="H23" s="1"/>
      <c r="I23" s="1"/>
    </row>
    <row r="24" spans="1:9" x14ac:dyDescent="0.2">
      <c r="A24" s="2" t="s">
        <v>22</v>
      </c>
      <c r="B24" s="1"/>
      <c r="C24" s="1"/>
      <c r="D24" s="1"/>
      <c r="E24" s="1"/>
      <c r="F24" s="1"/>
      <c r="G24" s="1"/>
      <c r="H24" s="1"/>
      <c r="I24" s="1"/>
    </row>
    <row r="25" spans="1:9" ht="14.5" thickBot="1" x14ac:dyDescent="0.25">
      <c r="A25" s="28"/>
      <c r="B25" s="12" t="s">
        <v>19</v>
      </c>
      <c r="C25" s="20"/>
      <c r="D25" s="12" t="s">
        <v>20</v>
      </c>
      <c r="E25" s="8"/>
      <c r="F25" s="8" t="s">
        <v>16</v>
      </c>
      <c r="G25" s="14"/>
      <c r="H25" s="14"/>
      <c r="I25" s="14"/>
    </row>
    <row r="26" spans="1:9" ht="14.5" thickBot="1" x14ac:dyDescent="0.25">
      <c r="A26" s="1"/>
      <c r="B26" s="25"/>
      <c r="C26" s="21"/>
      <c r="D26" s="31">
        <v>1238</v>
      </c>
      <c r="E26" s="5" t="s">
        <v>21</v>
      </c>
      <c r="F26" s="6">
        <f>+B26*D26</f>
        <v>0</v>
      </c>
      <c r="G26" s="1"/>
      <c r="H26" s="1"/>
      <c r="I26" s="1"/>
    </row>
    <row r="27" spans="1:9" x14ac:dyDescent="0.2">
      <c r="A27" s="2" t="s">
        <v>23</v>
      </c>
      <c r="B27" s="15"/>
      <c r="C27" s="15"/>
      <c r="D27" s="15"/>
      <c r="E27" s="15"/>
      <c r="F27" s="15"/>
      <c r="G27" s="1"/>
      <c r="H27" s="1"/>
      <c r="I27" s="1"/>
    </row>
    <row r="28" spans="1:9" ht="14.5" thickBot="1" x14ac:dyDescent="0.25">
      <c r="A28" s="29"/>
      <c r="B28" s="12" t="s">
        <v>19</v>
      </c>
      <c r="C28" s="20"/>
      <c r="D28" s="9" t="s">
        <v>20</v>
      </c>
      <c r="E28" s="5"/>
      <c r="F28" s="8" t="s">
        <v>16</v>
      </c>
      <c r="G28" s="1"/>
      <c r="H28" s="1"/>
      <c r="I28" s="1"/>
    </row>
    <row r="29" spans="1:9" ht="14.5" thickBot="1" x14ac:dyDescent="0.25">
      <c r="A29" s="1"/>
      <c r="B29" s="25"/>
      <c r="C29" s="21"/>
      <c r="D29" s="27">
        <v>70</v>
      </c>
      <c r="E29" s="5" t="s">
        <v>21</v>
      </c>
      <c r="F29" s="6">
        <f>+B29*D29</f>
        <v>0</v>
      </c>
      <c r="G29" s="1"/>
      <c r="H29" s="1"/>
      <c r="I29" s="1"/>
    </row>
    <row r="30" spans="1:9" x14ac:dyDescent="0.2">
      <c r="A30" s="2" t="s">
        <v>24</v>
      </c>
      <c r="B30" s="1"/>
      <c r="C30" s="1"/>
      <c r="D30" s="1"/>
      <c r="E30" s="19"/>
      <c r="F30" s="3"/>
      <c r="G30" s="1"/>
      <c r="H30" s="1"/>
      <c r="I30" s="1"/>
    </row>
    <row r="31" spans="1:9" ht="14.5" thickBot="1" x14ac:dyDescent="0.25">
      <c r="A31" s="29"/>
      <c r="B31" s="12" t="s">
        <v>19</v>
      </c>
      <c r="C31" s="20"/>
      <c r="D31" s="9" t="s">
        <v>20</v>
      </c>
      <c r="E31" s="16"/>
      <c r="F31" s="8" t="s">
        <v>16</v>
      </c>
      <c r="G31" s="1"/>
      <c r="H31" s="1"/>
      <c r="I31" s="1"/>
    </row>
    <row r="32" spans="1:9" ht="14.5" thickBot="1" x14ac:dyDescent="0.25">
      <c r="A32" s="29"/>
      <c r="B32" s="25"/>
      <c r="C32" s="21"/>
      <c r="D32" s="27">
        <v>4</v>
      </c>
      <c r="E32" s="5" t="s">
        <v>21</v>
      </c>
      <c r="F32" s="6">
        <f>+B32*D32</f>
        <v>0</v>
      </c>
      <c r="G32" s="1"/>
      <c r="H32" s="1"/>
      <c r="I32" s="1"/>
    </row>
    <row r="33" spans="1:11" x14ac:dyDescent="0.2">
      <c r="A33" s="2" t="s">
        <v>25</v>
      </c>
      <c r="B33" s="34"/>
      <c r="C33" s="32"/>
      <c r="D33" s="33"/>
      <c r="E33" s="1"/>
      <c r="F33" s="3"/>
      <c r="G33" s="1"/>
      <c r="H33" s="1"/>
      <c r="I33" s="1"/>
    </row>
    <row r="34" spans="1:11" ht="14.5" thickBot="1" x14ac:dyDescent="0.25">
      <c r="A34" s="1"/>
      <c r="B34" s="12" t="s">
        <v>19</v>
      </c>
      <c r="C34" s="20"/>
      <c r="D34" s="9" t="s">
        <v>20</v>
      </c>
      <c r="E34" s="16"/>
      <c r="F34" s="8" t="s">
        <v>16</v>
      </c>
      <c r="G34" s="1"/>
      <c r="H34" s="1"/>
      <c r="I34" s="1"/>
    </row>
    <row r="35" spans="1:11" ht="14.5" thickBot="1" x14ac:dyDescent="0.25">
      <c r="B35" s="25"/>
      <c r="C35" s="21"/>
      <c r="D35" s="27">
        <v>1317</v>
      </c>
      <c r="E35" s="5" t="s">
        <v>21</v>
      </c>
      <c r="F35" s="6">
        <f>+B35*D35</f>
        <v>0</v>
      </c>
      <c r="G35" s="1"/>
      <c r="H35" s="1"/>
      <c r="I35" s="1"/>
    </row>
    <row r="36" spans="1:11" x14ac:dyDescent="0.2">
      <c r="A36" s="2" t="s">
        <v>26</v>
      </c>
      <c r="B36" s="34"/>
      <c r="C36" s="32"/>
      <c r="D36" s="33"/>
      <c r="E36" s="1"/>
      <c r="F36" s="3"/>
      <c r="G36" s="1"/>
      <c r="H36" s="1"/>
      <c r="I36" s="1"/>
    </row>
    <row r="37" spans="1:11" ht="14.5" thickBot="1" x14ac:dyDescent="0.25">
      <c r="A37" s="1"/>
      <c r="B37" s="12" t="s">
        <v>19</v>
      </c>
      <c r="C37" s="20"/>
      <c r="D37" s="9" t="s">
        <v>20</v>
      </c>
      <c r="E37" s="16"/>
      <c r="F37" s="8" t="s">
        <v>16</v>
      </c>
      <c r="G37" s="1"/>
      <c r="H37" s="1"/>
      <c r="I37" s="1"/>
    </row>
    <row r="38" spans="1:11" ht="14.5" thickBot="1" x14ac:dyDescent="0.25">
      <c r="A38" s="1"/>
      <c r="B38" s="25"/>
      <c r="C38" s="21"/>
      <c r="D38" s="27">
        <v>1317</v>
      </c>
      <c r="E38" s="5" t="s">
        <v>21</v>
      </c>
      <c r="F38" s="6">
        <f>+B38*D38</f>
        <v>0</v>
      </c>
      <c r="G38" s="1"/>
      <c r="H38" s="1"/>
      <c r="I38" s="1"/>
    </row>
    <row r="39" spans="1:11" x14ac:dyDescent="0.2">
      <c r="A39" s="2" t="s">
        <v>27</v>
      </c>
      <c r="B39" s="34"/>
      <c r="C39" s="32"/>
      <c r="D39" s="33"/>
      <c r="E39" s="1"/>
      <c r="F39" s="3"/>
      <c r="G39" s="1"/>
      <c r="H39" s="1"/>
      <c r="I39" s="1"/>
    </row>
    <row r="40" spans="1:11" x14ac:dyDescent="0.2">
      <c r="A40" s="1"/>
      <c r="B40" s="14"/>
      <c r="C40" s="41"/>
      <c r="D40" s="13"/>
      <c r="E40" s="29"/>
      <c r="F40" s="8" t="s">
        <v>16</v>
      </c>
      <c r="G40" s="1"/>
      <c r="H40" s="1"/>
      <c r="I40" s="1"/>
    </row>
    <row r="41" spans="1:11" s="38" customFormat="1" x14ac:dyDescent="0.2">
      <c r="A41" s="1"/>
      <c r="B41" s="34"/>
      <c r="C41" s="32"/>
      <c r="D41" s="42"/>
      <c r="E41" s="29"/>
      <c r="F41" s="6">
        <v>40000</v>
      </c>
      <c r="G41" s="37"/>
      <c r="H41" s="37"/>
      <c r="I41" s="37"/>
    </row>
    <row r="42" spans="1:11" x14ac:dyDescent="0.2">
      <c r="A42" s="2" t="s">
        <v>28</v>
      </c>
      <c r="B42" s="37"/>
      <c r="C42" s="1"/>
      <c r="D42" s="1"/>
      <c r="E42" s="1"/>
      <c r="F42" s="1"/>
      <c r="G42" s="1"/>
      <c r="H42" s="1"/>
      <c r="I42" s="1"/>
    </row>
    <row r="43" spans="1:11" x14ac:dyDescent="0.2">
      <c r="A43" s="2" t="s">
        <v>29</v>
      </c>
      <c r="B43" s="1"/>
      <c r="C43" s="1"/>
      <c r="D43" s="1"/>
      <c r="E43" s="1"/>
      <c r="F43" s="1"/>
      <c r="G43" s="1"/>
      <c r="H43" s="1"/>
      <c r="I43" s="1"/>
    </row>
    <row r="44" spans="1:11" x14ac:dyDescent="0.2">
      <c r="A44" s="1"/>
      <c r="B44" s="39"/>
      <c r="C44" s="37"/>
      <c r="D44" s="39"/>
      <c r="E44" s="47"/>
      <c r="F44" s="8" t="s">
        <v>16</v>
      </c>
      <c r="G44" s="1"/>
      <c r="H44" s="39"/>
      <c r="I44" s="39"/>
      <c r="J44" s="39"/>
      <c r="K44" s="39"/>
    </row>
    <row r="45" spans="1:11" x14ac:dyDescent="0.2">
      <c r="A45" s="1"/>
      <c r="B45" s="37"/>
      <c r="C45" s="37"/>
      <c r="D45" s="40"/>
      <c r="E45" s="40"/>
      <c r="F45" s="6">
        <v>70000</v>
      </c>
      <c r="G45" s="1"/>
      <c r="H45" s="30"/>
      <c r="I45" s="37"/>
      <c r="J45" s="30"/>
      <c r="K45" s="37"/>
    </row>
    <row r="46" spans="1:11" x14ac:dyDescent="0.2">
      <c r="A46" s="2"/>
      <c r="B46" s="1"/>
      <c r="C46" s="1"/>
      <c r="D46" s="1"/>
      <c r="E46" s="19"/>
      <c r="F46" s="45"/>
      <c r="G46" s="1"/>
      <c r="H46" s="37"/>
      <c r="I46" s="37"/>
      <c r="J46" s="38"/>
      <c r="K46" s="38"/>
    </row>
    <row r="47" spans="1:11" x14ac:dyDescent="0.2">
      <c r="A47" s="2" t="s">
        <v>30</v>
      </c>
      <c r="B47" s="1"/>
      <c r="C47" s="1"/>
      <c r="D47" s="1"/>
      <c r="E47" s="1"/>
      <c r="F47" s="1"/>
      <c r="G47" s="1"/>
      <c r="H47" s="1"/>
      <c r="I47" s="1"/>
    </row>
    <row r="48" spans="1:11" x14ac:dyDescent="0.2">
      <c r="A48" s="46"/>
      <c r="B48" s="47"/>
      <c r="C48" s="37"/>
      <c r="D48" s="39"/>
      <c r="E48" s="48"/>
      <c r="F48" s="8" t="s">
        <v>16</v>
      </c>
      <c r="G48" s="1"/>
      <c r="H48" s="1"/>
      <c r="I48" s="1"/>
    </row>
    <row r="49" spans="1:9" x14ac:dyDescent="0.2">
      <c r="A49" s="40"/>
      <c r="B49" s="37"/>
      <c r="C49" s="37"/>
      <c r="D49" s="40"/>
      <c r="E49" s="49"/>
      <c r="F49" s="6">
        <v>50000</v>
      </c>
      <c r="G49" s="1"/>
      <c r="H49" s="1"/>
      <c r="I49" s="1"/>
    </row>
    <row r="50" spans="1:9" x14ac:dyDescent="0.2">
      <c r="A50" s="2" t="s">
        <v>31</v>
      </c>
      <c r="B50" s="1"/>
      <c r="C50" s="1"/>
      <c r="D50" s="1"/>
      <c r="E50" s="1"/>
      <c r="F50" s="1"/>
      <c r="G50" s="1"/>
      <c r="H50" s="1"/>
      <c r="I50" s="1"/>
    </row>
    <row r="51" spans="1:9" x14ac:dyDescent="0.2">
      <c r="A51" s="2" t="s">
        <v>32</v>
      </c>
      <c r="B51" s="1"/>
      <c r="C51" s="1"/>
      <c r="D51" s="1" t="s">
        <v>33</v>
      </c>
      <c r="E51" s="1"/>
      <c r="F51" s="1"/>
      <c r="G51" s="1"/>
      <c r="H51" s="1"/>
      <c r="I51" s="1"/>
    </row>
    <row r="52" spans="1:9" ht="14.5" thickBot="1" x14ac:dyDescent="0.25">
      <c r="A52" s="1"/>
      <c r="B52" s="12" t="s">
        <v>19</v>
      </c>
      <c r="C52" s="17"/>
      <c r="D52" s="9" t="s">
        <v>20</v>
      </c>
      <c r="E52" s="8"/>
      <c r="F52" s="8" t="s">
        <v>16</v>
      </c>
      <c r="G52" s="1"/>
      <c r="H52" s="1"/>
      <c r="I52" s="1"/>
    </row>
    <row r="53" spans="1:9" ht="14.5" thickBot="1" x14ac:dyDescent="0.25">
      <c r="A53" s="4"/>
      <c r="B53" s="43"/>
      <c r="C53" s="44"/>
      <c r="D53" s="27">
        <v>31</v>
      </c>
      <c r="E53" s="27" t="s">
        <v>34</v>
      </c>
      <c r="F53" s="6">
        <f>+B53*D53</f>
        <v>0</v>
      </c>
      <c r="G53" s="1"/>
      <c r="H53" s="1"/>
      <c r="I53" s="1"/>
    </row>
    <row r="54" spans="1:9" x14ac:dyDescent="0.2">
      <c r="A54" s="2" t="s">
        <v>35</v>
      </c>
      <c r="B54" s="37"/>
      <c r="C54" s="1"/>
      <c r="D54" s="33"/>
      <c r="E54" s="33"/>
      <c r="F54" s="3"/>
      <c r="G54" s="1"/>
      <c r="H54" s="1"/>
      <c r="I54" s="1"/>
    </row>
    <row r="55" spans="1:9" ht="14.5" thickBot="1" x14ac:dyDescent="0.25">
      <c r="A55" s="4"/>
      <c r="B55" s="12" t="s">
        <v>19</v>
      </c>
      <c r="C55" s="17"/>
      <c r="D55" s="9" t="s">
        <v>20</v>
      </c>
      <c r="E55" s="8"/>
      <c r="F55" s="8" t="s">
        <v>16</v>
      </c>
      <c r="G55" s="1"/>
      <c r="H55" s="1"/>
      <c r="I55" s="1"/>
    </row>
    <row r="56" spans="1:9" ht="14.5" thickBot="1" x14ac:dyDescent="0.25">
      <c r="A56" s="4"/>
      <c r="B56" s="43"/>
      <c r="C56" s="44"/>
      <c r="D56" s="27">
        <v>31</v>
      </c>
      <c r="E56" s="27" t="s">
        <v>34</v>
      </c>
      <c r="F56" s="6">
        <f>+B56*D56</f>
        <v>0</v>
      </c>
      <c r="G56" s="1"/>
      <c r="H56" s="1"/>
      <c r="I56" s="1"/>
    </row>
    <row r="57" spans="1:9" x14ac:dyDescent="0.2">
      <c r="A57" s="2" t="s">
        <v>36</v>
      </c>
      <c r="B57" s="37"/>
      <c r="C57" s="1"/>
      <c r="D57" s="33"/>
      <c r="E57" s="33"/>
      <c r="F57" s="3"/>
      <c r="G57" s="1"/>
      <c r="H57" s="1"/>
      <c r="I57" s="1"/>
    </row>
    <row r="58" spans="1:9" ht="14.5" thickBot="1" x14ac:dyDescent="0.25">
      <c r="A58" s="4"/>
      <c r="B58" s="12" t="s">
        <v>19</v>
      </c>
      <c r="C58" s="17"/>
      <c r="D58" s="9" t="s">
        <v>20</v>
      </c>
      <c r="E58" s="8"/>
      <c r="F58" s="8" t="s">
        <v>16</v>
      </c>
      <c r="G58" s="1"/>
      <c r="H58" s="1"/>
      <c r="I58" s="1"/>
    </row>
    <row r="59" spans="1:9" ht="14.5" thickBot="1" x14ac:dyDescent="0.25">
      <c r="A59" s="4"/>
      <c r="B59" s="43"/>
      <c r="C59" s="44"/>
      <c r="D59" s="27">
        <v>31</v>
      </c>
      <c r="E59" s="27" t="s">
        <v>34</v>
      </c>
      <c r="F59" s="6">
        <f>+B59*D59</f>
        <v>0</v>
      </c>
      <c r="G59" s="1"/>
      <c r="H59" s="1"/>
      <c r="I59" s="1"/>
    </row>
    <row r="60" spans="1:9" x14ac:dyDescent="0.2">
      <c r="A60" s="2" t="s">
        <v>37</v>
      </c>
      <c r="B60" s="37"/>
      <c r="C60" s="1"/>
      <c r="D60" s="33"/>
      <c r="E60" s="33"/>
      <c r="F60" s="3"/>
      <c r="G60" s="1"/>
      <c r="H60" s="1"/>
      <c r="I60" s="1"/>
    </row>
    <row r="61" spans="1:9" ht="14.5" thickBot="1" x14ac:dyDescent="0.25">
      <c r="A61" s="4"/>
      <c r="B61" s="12" t="s">
        <v>19</v>
      </c>
      <c r="C61" s="17"/>
      <c r="D61" s="9" t="s">
        <v>20</v>
      </c>
      <c r="E61" s="8"/>
      <c r="F61" s="8" t="s">
        <v>16</v>
      </c>
      <c r="G61" s="1"/>
      <c r="H61" s="1"/>
      <c r="I61" s="1"/>
    </row>
    <row r="62" spans="1:9" ht="14.5" thickBot="1" x14ac:dyDescent="0.25">
      <c r="A62" s="4"/>
      <c r="B62" s="43"/>
      <c r="C62" s="44"/>
      <c r="D62" s="27">
        <v>31</v>
      </c>
      <c r="E62" s="27" t="s">
        <v>34</v>
      </c>
      <c r="F62" s="6">
        <f>+B62*D62</f>
        <v>0</v>
      </c>
      <c r="G62" s="1"/>
      <c r="H62" s="1"/>
      <c r="I62" s="1"/>
    </row>
    <row r="63" spans="1:9" x14ac:dyDescent="0.2">
      <c r="A63" s="4"/>
      <c r="B63" s="37"/>
      <c r="C63" s="1"/>
      <c r="D63" s="33"/>
      <c r="E63" s="33"/>
      <c r="F63" s="3"/>
      <c r="G63" s="1"/>
      <c r="H63" s="1"/>
      <c r="I63" s="1"/>
    </row>
    <row r="64" spans="1:9" x14ac:dyDescent="0.2">
      <c r="A64" s="2" t="s">
        <v>38</v>
      </c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2" t="s">
        <v>39</v>
      </c>
      <c r="B65" s="37"/>
      <c r="C65" s="1"/>
      <c r="D65" s="1" t="s">
        <v>33</v>
      </c>
      <c r="E65" s="33"/>
      <c r="F65" s="3"/>
      <c r="G65" s="1"/>
      <c r="H65" s="1"/>
      <c r="I65" s="1"/>
    </row>
    <row r="66" spans="1:9" ht="14.5" thickBot="1" x14ac:dyDescent="0.25">
      <c r="A66" s="4"/>
      <c r="B66" s="12" t="s">
        <v>19</v>
      </c>
      <c r="C66" s="17"/>
      <c r="D66" s="9" t="s">
        <v>20</v>
      </c>
      <c r="E66" s="8"/>
      <c r="F66" s="8" t="s">
        <v>16</v>
      </c>
      <c r="G66" s="1"/>
      <c r="H66" s="1"/>
      <c r="I66" s="1"/>
    </row>
    <row r="67" spans="1:9" ht="14.5" thickBot="1" x14ac:dyDescent="0.25">
      <c r="A67" s="4"/>
      <c r="B67" s="43"/>
      <c r="C67" s="44"/>
      <c r="D67" s="27">
        <v>10</v>
      </c>
      <c r="E67" s="27" t="s">
        <v>34</v>
      </c>
      <c r="F67" s="6">
        <f>+B67*D67</f>
        <v>0</v>
      </c>
      <c r="G67" s="1"/>
      <c r="H67" s="1"/>
      <c r="I67" s="1"/>
    </row>
    <row r="68" spans="1:9" x14ac:dyDescent="0.2">
      <c r="A68" s="2" t="s">
        <v>40</v>
      </c>
      <c r="B68" s="37"/>
      <c r="C68" s="1"/>
      <c r="D68" s="33"/>
      <c r="E68" s="33"/>
      <c r="F68" s="3"/>
      <c r="G68" s="1"/>
      <c r="H68" s="1"/>
      <c r="I68" s="1"/>
    </row>
    <row r="69" spans="1:9" ht="14.5" thickBot="1" x14ac:dyDescent="0.25">
      <c r="A69" s="4"/>
      <c r="B69" s="12" t="s">
        <v>19</v>
      </c>
      <c r="C69" s="17"/>
      <c r="D69" s="9" t="s">
        <v>20</v>
      </c>
      <c r="E69" s="8"/>
      <c r="F69" s="8" t="s">
        <v>16</v>
      </c>
      <c r="G69" s="1"/>
      <c r="H69" s="1"/>
      <c r="I69" s="1"/>
    </row>
    <row r="70" spans="1:9" ht="14.5" thickBot="1" x14ac:dyDescent="0.25">
      <c r="A70" s="4"/>
      <c r="B70" s="43"/>
      <c r="C70" s="44"/>
      <c r="D70" s="27">
        <v>10</v>
      </c>
      <c r="E70" s="27" t="s">
        <v>34</v>
      </c>
      <c r="F70" s="6">
        <f>+B70*D70</f>
        <v>0</v>
      </c>
      <c r="G70" s="1"/>
      <c r="H70" s="1"/>
      <c r="I70" s="1"/>
    </row>
    <row r="71" spans="1:9" x14ac:dyDescent="0.2">
      <c r="A71" s="2" t="s">
        <v>41</v>
      </c>
      <c r="B71" s="37"/>
      <c r="C71" s="1"/>
      <c r="D71" s="33"/>
      <c r="E71" s="33"/>
      <c r="F71" s="3"/>
      <c r="G71" s="1"/>
      <c r="H71" s="1"/>
      <c r="I71" s="1"/>
    </row>
    <row r="72" spans="1:9" ht="14.5" thickBot="1" x14ac:dyDescent="0.25">
      <c r="A72" s="4"/>
      <c r="B72" s="12" t="s">
        <v>19</v>
      </c>
      <c r="C72" s="17"/>
      <c r="D72" s="9" t="s">
        <v>20</v>
      </c>
      <c r="E72" s="8"/>
      <c r="F72" s="8" t="s">
        <v>16</v>
      </c>
      <c r="G72" s="1"/>
      <c r="H72" s="1"/>
      <c r="I72" s="1"/>
    </row>
    <row r="73" spans="1:9" ht="14.5" thickBot="1" x14ac:dyDescent="0.25">
      <c r="A73" s="4"/>
      <c r="B73" s="43"/>
      <c r="C73" s="44"/>
      <c r="D73" s="27">
        <v>10</v>
      </c>
      <c r="E73" s="27" t="s">
        <v>34</v>
      </c>
      <c r="F73" s="6">
        <f>+B73*D73</f>
        <v>0</v>
      </c>
      <c r="G73" s="1"/>
      <c r="H73" s="1"/>
      <c r="I73" s="1"/>
    </row>
    <row r="74" spans="1:9" x14ac:dyDescent="0.2">
      <c r="A74" s="2" t="s">
        <v>42</v>
      </c>
      <c r="B74" s="37"/>
      <c r="C74" s="1"/>
      <c r="D74" s="33"/>
      <c r="E74" s="33"/>
      <c r="F74" s="3"/>
      <c r="G74" s="1"/>
      <c r="H74" s="1"/>
      <c r="I74" s="1"/>
    </row>
    <row r="75" spans="1:9" ht="14.5" thickBot="1" x14ac:dyDescent="0.25">
      <c r="A75" s="4"/>
      <c r="B75" s="12" t="s">
        <v>19</v>
      </c>
      <c r="C75" s="17"/>
      <c r="D75" s="9" t="s">
        <v>20</v>
      </c>
      <c r="E75" s="8"/>
      <c r="F75" s="8" t="s">
        <v>16</v>
      </c>
      <c r="G75" s="1"/>
      <c r="H75" s="1"/>
      <c r="I75" s="1"/>
    </row>
    <row r="76" spans="1:9" ht="14.5" thickBot="1" x14ac:dyDescent="0.25">
      <c r="A76" s="4"/>
      <c r="B76" s="43"/>
      <c r="C76" s="50"/>
      <c r="D76" s="27">
        <v>10</v>
      </c>
      <c r="E76" s="27" t="s">
        <v>34</v>
      </c>
      <c r="F76" s="6">
        <f>+B76*D76</f>
        <v>0</v>
      </c>
      <c r="G76" s="1"/>
      <c r="H76" s="1"/>
      <c r="I76" s="1"/>
    </row>
    <row r="77" spans="1:9" x14ac:dyDescent="0.2">
      <c r="A77" s="2" t="s">
        <v>43</v>
      </c>
      <c r="G77" s="37"/>
      <c r="H77" s="1"/>
      <c r="I77" s="1"/>
    </row>
    <row r="78" spans="1:9" x14ac:dyDescent="0.2">
      <c r="A78" s="2" t="s">
        <v>44</v>
      </c>
      <c r="B78" s="37"/>
      <c r="C78" s="1"/>
      <c r="D78" s="33"/>
      <c r="E78" s="33"/>
      <c r="F78" s="3"/>
      <c r="G78" s="37"/>
      <c r="H78" s="1"/>
      <c r="I78" s="1"/>
    </row>
    <row r="79" spans="1:9" ht="14.5" thickBot="1" x14ac:dyDescent="0.25">
      <c r="A79" s="4"/>
      <c r="B79" s="12" t="s">
        <v>19</v>
      </c>
      <c r="C79" s="17"/>
      <c r="D79" s="9" t="s">
        <v>20</v>
      </c>
      <c r="E79" s="8"/>
      <c r="F79" s="8" t="s">
        <v>16</v>
      </c>
      <c r="G79" s="37"/>
      <c r="H79" s="1"/>
      <c r="I79" s="1"/>
    </row>
    <row r="80" spans="1:9" ht="14.5" thickBot="1" x14ac:dyDescent="0.25">
      <c r="A80" s="4"/>
      <c r="B80" s="43"/>
      <c r="C80" s="50"/>
      <c r="D80" s="27">
        <v>1</v>
      </c>
      <c r="E80" s="27" t="s">
        <v>45</v>
      </c>
      <c r="F80" s="6">
        <f>+B80*D80</f>
        <v>0</v>
      </c>
      <c r="G80" s="37"/>
      <c r="H80" s="1"/>
      <c r="I80" s="1"/>
    </row>
    <row r="81" spans="1:9" x14ac:dyDescent="0.2">
      <c r="A81" s="4"/>
      <c r="B81" s="37"/>
      <c r="C81" s="37"/>
      <c r="D81" s="40"/>
      <c r="E81" s="40"/>
      <c r="F81" s="30"/>
      <c r="G81" s="37"/>
      <c r="H81" s="1"/>
      <c r="I81" s="1"/>
    </row>
  </sheetData>
  <mergeCells count="2">
    <mergeCell ref="A5:B5"/>
    <mergeCell ref="A2:F2"/>
  </mergeCells>
  <phoneticPr fontId="4"/>
  <printOptions horizontalCentered="1"/>
  <pageMargins left="0.51181102362204722" right="0.51181102362204722" top="0.74803149606299213" bottom="0.55118110236220474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積算様式</vt:lpstr>
      <vt:lpstr>積算様式!Print_Area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2010-03-19T06:43:31Z</dcterms:created>
  <dcterms:modified xsi:type="dcterms:W3CDTF">2022-01-12T11:40:12Z</dcterms:modified>
  <cp:category/>
  <cp:contentStatus/>
</cp:coreProperties>
</file>