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1" documentId="6_{130F4C5F-B109-44A7-B543-E32AC0AA1519}" xr6:coauthVersionLast="47" xr6:coauthVersionMax="47" xr10:uidLastSave="{0F3A5F7A-42DD-41EE-87B8-34C4186A2563}"/>
  <bookViews>
    <workbookView xWindow="-108" yWindow="-108" windowWidth="23256" windowHeight="12720" xr2:uid="{00000000-000D-0000-FFFF-FFFF00000000}"/>
  </bookViews>
  <sheets>
    <sheet name="評価項目詳細一覧表  " sheetId="1" r:id="rId1"/>
  </sheets>
  <definedNames>
    <definedName name="_msoanchor_1" localSheetId="0">'評価項目詳細一覧表  '!$E$19</definedName>
    <definedName name="_msoanchor_2" localSheetId="0">'評価項目詳細一覧表  '!$E$21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9" i="1" l="1"/>
  <c r="H53" i="1" l="1"/>
  <c r="G121" i="1"/>
  <c r="G107" i="1" l="1"/>
</calcChain>
</file>

<file path=xl/sharedStrings.xml><?xml version="1.0" encoding="utf-8"?>
<sst xmlns="http://schemas.openxmlformats.org/spreadsheetml/2006/main" count="289" uniqueCount="245">
  <si>
    <t>【凡例】</t>
  </si>
  <si>
    <t>機能の有無　〇：標準のサービス機能有</t>
  </si>
  <si>
    <t>（評価基準）Ｘ：標準のサービス機能無</t>
  </si>
  <si>
    <t>　　　　　　</t>
    <phoneticPr fontId="1"/>
  </si>
  <si>
    <t>基礎点数のつかない項目でも、機能がある場合には評価要素として考慮する。</t>
    <rPh sb="0" eb="4">
      <t>キソテンスウ</t>
    </rPh>
    <rPh sb="9" eb="11">
      <t>コウモク</t>
    </rPh>
    <rPh sb="14" eb="16">
      <t>キノウ</t>
    </rPh>
    <rPh sb="19" eb="21">
      <t>バアイ</t>
    </rPh>
    <rPh sb="23" eb="25">
      <t>ヒョウカ</t>
    </rPh>
    <rPh sb="25" eb="27">
      <t>ヨウソ</t>
    </rPh>
    <rPh sb="30" eb="32">
      <t>コウリョ</t>
    </rPh>
    <phoneticPr fontId="1"/>
  </si>
  <si>
    <t>１．機能要件に関する事項</t>
    <rPh sb="2" eb="4">
      <t>キノウ</t>
    </rPh>
    <rPh sb="4" eb="6">
      <t>ヨウケン</t>
    </rPh>
    <rPh sb="7" eb="8">
      <t>カン</t>
    </rPh>
    <rPh sb="10" eb="12">
      <t>ジコウ</t>
    </rPh>
    <phoneticPr fontId="1"/>
  </si>
  <si>
    <t>No.</t>
  </si>
  <si>
    <t>機能</t>
  </si>
  <si>
    <t>詳細項目</t>
  </si>
  <si>
    <t>機能概要</t>
  </si>
  <si>
    <t>機能の有無
(評価基準)</t>
    <rPh sb="0" eb="2">
      <t>キノウ</t>
    </rPh>
    <rPh sb="3" eb="5">
      <t>ウム</t>
    </rPh>
    <rPh sb="7" eb="11">
      <t>ヒョウカキジュン</t>
    </rPh>
    <phoneticPr fontId="1"/>
  </si>
  <si>
    <t xml:space="preserve">基礎点数
</t>
    <rPh sb="0" eb="4">
      <t>キソテンスウ</t>
    </rPh>
    <phoneticPr fontId="1"/>
  </si>
  <si>
    <t xml:space="preserve">加点
</t>
    <rPh sb="0" eb="2">
      <t>カテン</t>
    </rPh>
    <phoneticPr fontId="1"/>
  </si>
  <si>
    <t xml:space="preserve">備考：
「〇」の場合：機能概要を簡潔に記載すること。
「×」の場合：代替案があれば記載すること。
</t>
  </si>
  <si>
    <t>システム </t>
  </si>
  <si>
    <t>システム </t>
    <phoneticPr fontId="1"/>
  </si>
  <si>
    <t>・本システムで導入するシステムはクラウド型（クラウドサービス）とする </t>
    <phoneticPr fontId="1"/>
  </si>
  <si>
    <t>〇</t>
    <phoneticPr fontId="1"/>
  </si>
  <si>
    <t>動作環境</t>
    <rPh sb="0" eb="4">
      <t>ドウサカンキョウ</t>
    </rPh>
    <phoneticPr fontId="1"/>
  </si>
  <si>
    <t>PC </t>
    <phoneticPr fontId="1"/>
  </si>
  <si>
    <t>・【Windows】OS Windows10以上
　【Macintosh】MacOS 10.11 以上 </t>
  </si>
  <si>
    <t>ブラウザ </t>
    <phoneticPr fontId="1"/>
  </si>
  <si>
    <t>・Microsoft Edge及びGoogle Chromeに対応できること</t>
    <phoneticPr fontId="1"/>
  </si>
  <si>
    <t>ユーザ管理</t>
    <rPh sb="3" eb="5">
      <t>カンリ</t>
    </rPh>
    <phoneticPr fontId="1"/>
  </si>
  <si>
    <t>新規登録／変更 </t>
    <rPh sb="5" eb="7">
      <t>ヘンコウ</t>
    </rPh>
    <phoneticPr fontId="1"/>
  </si>
  <si>
    <t>・ユーザの新規登録／変更ができること </t>
    <rPh sb="10" eb="12">
      <t>ヘンコウ</t>
    </rPh>
    <phoneticPr fontId="1"/>
  </si>
  <si>
    <t>権限の設定 </t>
    <phoneticPr fontId="1"/>
  </si>
  <si>
    <r>
      <t>・権限</t>
    </r>
    <r>
      <rPr>
        <sz val="12"/>
        <rFont val="ＭＳ ゴシック"/>
        <family val="3"/>
        <charset val="128"/>
      </rPr>
      <t>設定ができること</t>
    </r>
    <phoneticPr fontId="1"/>
  </si>
  <si>
    <t>権限による表示内容の設定 </t>
    <phoneticPr fontId="1"/>
  </si>
  <si>
    <t>・ユーザの権限（ロール）に応じて表示内容を変えることができること。例えば、 
  -受注者が契約した案件のみ表示する機能があること 
　-アカウント情報に紐づけて、権限のないユーザに契約情報を開示　しないこと</t>
  </si>
  <si>
    <t>排他制御機能 </t>
    <rPh sb="0" eb="2">
      <t>ハイタ</t>
    </rPh>
    <rPh sb="2" eb="4">
      <t>セイギョ</t>
    </rPh>
    <phoneticPr fontId="1"/>
  </si>
  <si>
    <t>複数ユーザによる同時入力 </t>
    <phoneticPr fontId="1"/>
  </si>
  <si>
    <t>・同じ案件を同時に複数ユーザで並行して入力する場合は排他制御がかかること(先に入力した者のデータは保存ができる。後から入力した者のデータは保全できない。)。</t>
    <phoneticPr fontId="1"/>
  </si>
  <si>
    <t>案件情報の入出力 </t>
    <phoneticPr fontId="1"/>
  </si>
  <si>
    <t>案件情報の登録</t>
    <rPh sb="0" eb="2">
      <t>アンケン</t>
    </rPh>
    <rPh sb="2" eb="4">
      <t>ジョウホウ</t>
    </rPh>
    <rPh sb="5" eb="7">
      <t>トウロク</t>
    </rPh>
    <phoneticPr fontId="1"/>
  </si>
  <si>
    <t xml:space="preserve">要件定義書3.3.1 表2　読み込みデータ項目の通りの情報をシステムに登録・追加更新できること。  </t>
    <rPh sb="38" eb="40">
      <t>ツイカ</t>
    </rPh>
    <rPh sb="40" eb="42">
      <t>コウシン</t>
    </rPh>
    <phoneticPr fontId="1"/>
  </si>
  <si>
    <t>従事者の登録</t>
    <rPh sb="0" eb="3">
      <t>ジュウジシャ</t>
    </rPh>
    <rPh sb="4" eb="6">
      <t>トウロク</t>
    </rPh>
    <phoneticPr fontId="1"/>
  </si>
  <si>
    <t>要件定義書3.3.1　表3　読み込みデータ項目：業務従事者名簿の通りの情報をシステムに登録・追加更新できること。</t>
    <rPh sb="35" eb="37">
      <t>ジョウホウ</t>
    </rPh>
    <rPh sb="43" eb="45">
      <t>トウロク</t>
    </rPh>
    <rPh sb="46" eb="48">
      <t>ツイカ</t>
    </rPh>
    <rPh sb="48" eb="50">
      <t>コウシン</t>
    </rPh>
    <phoneticPr fontId="1"/>
  </si>
  <si>
    <t>金額情報の登録</t>
    <rPh sb="0" eb="2">
      <t>キンガク</t>
    </rPh>
    <rPh sb="2" eb="4">
      <t>ジョウホウ</t>
    </rPh>
    <rPh sb="5" eb="7">
      <t>トウロク</t>
    </rPh>
    <phoneticPr fontId="1"/>
  </si>
  <si>
    <t>要件定義書3.3.1　表4　読み込みデータ項目：契約金額内訳書の通りの情報をシステムに登録できること。</t>
    <rPh sb="24" eb="26">
      <t>ケイヤク</t>
    </rPh>
    <rPh sb="26" eb="28">
      <t>キンガク</t>
    </rPh>
    <rPh sb="28" eb="31">
      <t>ウチワケショ</t>
    </rPh>
    <rPh sb="35" eb="37">
      <t>ジョウホウ</t>
    </rPh>
    <rPh sb="43" eb="45">
      <t>トウロク</t>
    </rPh>
    <phoneticPr fontId="1"/>
  </si>
  <si>
    <t>CSV一括取り込み </t>
    <rPh sb="3" eb="5">
      <t>イッカツ</t>
    </rPh>
    <rPh sb="5" eb="6">
      <t>ト</t>
    </rPh>
    <rPh sb="7" eb="8">
      <t>コミ</t>
    </rPh>
    <phoneticPr fontId="1"/>
  </si>
  <si>
    <t>案件情報・従事者・金額情報の登録にあたってはCSV形式で取り込一括登録ができること。（バッチや自動連携での取り込ではない）</t>
    <rPh sb="2" eb="4">
      <t>ジョウホウ</t>
    </rPh>
    <phoneticPr fontId="1"/>
  </si>
  <si>
    <t>登録データのCSV出力 </t>
    <rPh sb="0" eb="2">
      <t>トウロク</t>
    </rPh>
    <phoneticPr fontId="1"/>
  </si>
  <si>
    <t xml:space="preserve">・全ての項目についてCSV出力ができること 
</t>
  </si>
  <si>
    <t>案件情報の表示・管理</t>
    <rPh sb="0" eb="2">
      <t>アンケン</t>
    </rPh>
    <rPh sb="2" eb="4">
      <t>ジョウホウ</t>
    </rPh>
    <rPh sb="5" eb="7">
      <t>ヒョウジ</t>
    </rPh>
    <rPh sb="8" eb="10">
      <t>カンリ</t>
    </rPh>
    <phoneticPr fontId="1"/>
  </si>
  <si>
    <t>案件情報のソート </t>
    <phoneticPr fontId="1"/>
  </si>
  <si>
    <t xml:space="preserve">・調達管理番号で申請データ一覧のソートができること </t>
    <phoneticPr fontId="1"/>
  </si>
  <si>
    <t xml:space="preserve">精算報告書データの入力・表示 </t>
    <phoneticPr fontId="1"/>
  </si>
  <si>
    <t>経費項目の設定 </t>
    <phoneticPr fontId="1"/>
  </si>
  <si>
    <t>・経費項目としては、大項目、中項目ごとに設定でき、追加、削除など変更に対応できること。</t>
    <phoneticPr fontId="1"/>
  </si>
  <si>
    <t>マイナスの入力</t>
  </si>
  <si>
    <t>・マイナスの数値入力が可能であること</t>
  </si>
  <si>
    <t>小数点以下の入力</t>
  </si>
  <si>
    <t>・小数点以下の数値入力が可能であること</t>
  </si>
  <si>
    <t>入力項目の設定 </t>
    <phoneticPr fontId="1"/>
  </si>
  <si>
    <t>・経費タイプごとに入力項目の設定が可能であること 
  要件定義書3.3.2の表2～16の設定が可能であること</t>
    <phoneticPr fontId="1"/>
  </si>
  <si>
    <t>四則演算の設定 </t>
    <phoneticPr fontId="1"/>
  </si>
  <si>
    <t xml:space="preserve">・入力項目毎の四則演算の設定が可能であること 
　例えば、単価×（渡航日数）の数値項目 </t>
  </si>
  <si>
    <t>入力のコピー機能 </t>
    <phoneticPr fontId="1"/>
  </si>
  <si>
    <t>・１細目の入力が完了したあと同様の経費の申請を行う場合にコピー機能を有すること </t>
    <phoneticPr fontId="1"/>
  </si>
  <si>
    <t>入力データの一覧画面表示 </t>
    <phoneticPr fontId="1"/>
  </si>
  <si>
    <t>・入力されたデータの一覧、詳細が画面で表示可能であること </t>
  </si>
  <si>
    <t>レート換算</t>
    <rPh sb="3" eb="5">
      <t>カンサン</t>
    </rPh>
    <phoneticPr fontId="1"/>
  </si>
  <si>
    <t xml:space="preserve">・登録した日付を参照して自動でレート換算できること
（対象となる通貨はJICAホームページで公開している業務実施契約、業務委託契約における外貨換算レート表に掲載されているもの）
</t>
  </si>
  <si>
    <t>消費税</t>
    <rPh sb="0" eb="3">
      <t>ショウヒゼイ</t>
    </rPh>
    <phoneticPr fontId="1"/>
  </si>
  <si>
    <t>案件ごとに全体額に対して消費税の加算あり／なしを設定できること</t>
    <rPh sb="0" eb="2">
      <t>アンケン</t>
    </rPh>
    <rPh sb="5" eb="7">
      <t>ゼンタイ</t>
    </rPh>
    <rPh sb="7" eb="8">
      <t>ガク</t>
    </rPh>
    <rPh sb="9" eb="10">
      <t>タイ</t>
    </rPh>
    <rPh sb="12" eb="15">
      <t>ショウヒゼイ</t>
    </rPh>
    <rPh sb="16" eb="18">
      <t>カサン</t>
    </rPh>
    <rPh sb="24" eb="26">
      <t>セッテイ</t>
    </rPh>
    <phoneticPr fontId="1"/>
  </si>
  <si>
    <t xml:space="preserve">自動計算機能 </t>
  </si>
  <si>
    <t>日当の自動計算 </t>
  </si>
  <si>
    <t>・日当の計算式の任意設定が可能であり、入力されたデータをもとに自動で日当を計算できること 
・渡航日数が長期の場合に、逓減（31日目から契約単価の90％、61日目から80％）が自動計算できること。（ただし、逓減を行わない契約もあるので逓減を外すことも可能であること）</t>
  </si>
  <si>
    <t>宿泊費の自動計算 </t>
  </si>
  <si>
    <t>・宿泊費の計算式の任意設定が可能であり、入力されたデータをもとに自動で宿泊費を計算できること 
・渡航日数が長期の場合に、逓減（31日目から契約単価の90％、61日目から80％）が自動計算できること。（ただし、逓減を行わない契約もあるので逓減を外すことも可能であること） 
・渡航日数-1と-2は渡航国によって異なるため、チェックボックスなどで-1と-2の自動計算切り替えが容易に可能であるであること</t>
  </si>
  <si>
    <t>日数の自動計算 </t>
  </si>
  <si>
    <t xml:space="preserve">・日数の自動計算ができること。
　-渡航日数 
　-日当宿泊日数 </t>
    <phoneticPr fontId="1"/>
  </si>
  <si>
    <t xml:space="preserve">添付資料の登録・表示 </t>
    <phoneticPr fontId="1"/>
  </si>
  <si>
    <t>証憑の登録 </t>
  </si>
  <si>
    <t xml:space="preserve">・1細目の入力毎に証憑を添付（証憑ファイルのアップロード）できること 
　- 1細目毎に10MB以下
　- 1案件では1GB以下 </t>
    <rPh sb="49" eb="50">
      <t>カ</t>
    </rPh>
    <phoneticPr fontId="1"/>
  </si>
  <si>
    <t>添付資料 </t>
    <phoneticPr fontId="1"/>
  </si>
  <si>
    <t>・システム外に格納された打合簿、経費に紐づかない添付資料へのリンクが可能であること </t>
  </si>
  <si>
    <t>表示機能 </t>
    <phoneticPr fontId="1"/>
  </si>
  <si>
    <t>・経費毎の証憑書類についてはワンクリックで表示でき別ウィンドウで比較が容易にできること
更に、表示ウィンドウはサイズの変更や移動が可能であること  </t>
    <phoneticPr fontId="1"/>
  </si>
  <si>
    <t>ダウンロード </t>
  </si>
  <si>
    <t>・精算報告書、証憑書類のダウンロードができること </t>
    <rPh sb="7" eb="9">
      <t>ショウヒョウ</t>
    </rPh>
    <rPh sb="9" eb="11">
      <t>ショルイ</t>
    </rPh>
    <phoneticPr fontId="1"/>
  </si>
  <si>
    <t xml:space="preserve">精算報告書確認時の機能 </t>
    <phoneticPr fontId="1"/>
  </si>
  <si>
    <t>各種項目の一覧表示機能 </t>
  </si>
  <si>
    <t>・申請項目一覧、小計や、契約金額（項目ごと）の差額残額が表示できること </t>
  </si>
  <si>
    <t xml:space="preserve">精算報告書の差戻し </t>
    <phoneticPr fontId="1"/>
  </si>
  <si>
    <t>コメント機能 </t>
    <phoneticPr fontId="1"/>
  </si>
  <si>
    <t>・差戻しの際のコメント機能があること </t>
  </si>
  <si>
    <t>コメント機能 </t>
  </si>
  <si>
    <t>・１細目毎に備考欄があり、且つフラグ等でコメントされた細目が画面上で分かる機能があること</t>
    <phoneticPr fontId="1"/>
  </si>
  <si>
    <t>差戻し機能</t>
    <rPh sb="3" eb="5">
      <t>キノウ</t>
    </rPh>
    <phoneticPr fontId="1"/>
  </si>
  <si>
    <t>・差戻先は一つ前の承認者/申請者とすること </t>
  </si>
  <si>
    <t xml:space="preserve">精算報告書の承認ワークフロー </t>
    <phoneticPr fontId="1"/>
  </si>
  <si>
    <t>上位者承認済みの編集制限 </t>
    <phoneticPr fontId="1"/>
  </si>
  <si>
    <t>・上位者に申請した後は編集できないこと。ただし、差戻された場合は編集可とする。</t>
  </si>
  <si>
    <t>承認者の選択 </t>
  </si>
  <si>
    <t>・承認フローが任意に設定/変更できること</t>
  </si>
  <si>
    <t xml:space="preserve">自動メール通知 </t>
    <phoneticPr fontId="1"/>
  </si>
  <si>
    <t>自動送信 </t>
  </si>
  <si>
    <t>・自動メール送信ができること </t>
  </si>
  <si>
    <t>通知の条件設定 </t>
  </si>
  <si>
    <t>・事前に設定した条件によりシステムから自動的に必要なメール送信ができること </t>
  </si>
  <si>
    <t xml:space="preserve">自動チェックとアラート </t>
    <phoneticPr fontId="1"/>
  </si>
  <si>
    <t>必須入力設定</t>
    <phoneticPr fontId="1"/>
  </si>
  <si>
    <t>・必須入力項目の設定可能であり、設定項目に入力がない場合にアラートが出ること</t>
    <phoneticPr fontId="1"/>
  </si>
  <si>
    <t>予算管理（契約金額と登録・申請経費の対比）</t>
    <phoneticPr fontId="1"/>
  </si>
  <si>
    <t>流用後金額の登録</t>
    <phoneticPr fontId="1"/>
  </si>
  <si>
    <t>契約変更を行わずに行った項目間の契約金額の範囲内で流用の情報を、契約金額とは別に「流用後契約金額」として、登録可能であること。</t>
  </si>
  <si>
    <t>データの保存</t>
    <rPh sb="4" eb="6">
      <t>ホゾン</t>
    </rPh>
    <phoneticPr fontId="1"/>
  </si>
  <si>
    <t>保存場所 </t>
  </si>
  <si>
    <t>・使用データセンターは日本国内にあること。それ以外の場合は所在国が明確であり準拠法や管轄裁判所が日本国内であること。 </t>
  </si>
  <si>
    <t>保存期間・閲覧期間 </t>
    <phoneticPr fontId="1"/>
  </si>
  <si>
    <t>・システムに保管されているデータの保存期間は10年間とし、その期間内は閲覧・出力可能であること</t>
  </si>
  <si>
    <t>アクセシビリティ</t>
  </si>
  <si>
    <t>言語</t>
    <phoneticPr fontId="1"/>
  </si>
  <si>
    <t>・日本語及び英語に対応していること</t>
  </si>
  <si>
    <t>障害者対応</t>
    <phoneticPr fontId="1"/>
  </si>
  <si>
    <t>・「障害者差別解消法」に対して視覚障害者への配慮として音声読み上げ対応されていること</t>
  </si>
  <si>
    <t>※基礎点数は〇をすべて満たす場合100点、満たさないものがある場合0点</t>
    <rPh sb="1" eb="5">
      <t>キソテンスウ</t>
    </rPh>
    <rPh sb="11" eb="12">
      <t>ミ</t>
    </rPh>
    <rPh sb="14" eb="16">
      <t>バアイ</t>
    </rPh>
    <rPh sb="19" eb="20">
      <t>テン</t>
    </rPh>
    <rPh sb="21" eb="22">
      <t>ミ</t>
    </rPh>
    <rPh sb="31" eb="33">
      <t>バアイ</t>
    </rPh>
    <rPh sb="34" eb="35">
      <t>テン</t>
    </rPh>
    <phoneticPr fontId="1"/>
  </si>
  <si>
    <t>２．情報セキュリティに関する事項</t>
    <phoneticPr fontId="1"/>
  </si>
  <si>
    <t>No.</t>
    <phoneticPr fontId="1"/>
  </si>
  <si>
    <t>情報セキュリティ対策</t>
  </si>
  <si>
    <t>詳細項目</t>
    <rPh sb="0" eb="2">
      <t>ショウサイ</t>
    </rPh>
    <rPh sb="2" eb="4">
      <t>コウモク</t>
    </rPh>
    <phoneticPr fontId="1"/>
  </si>
  <si>
    <t>対策に係る要件</t>
  </si>
  <si>
    <t>機能の有無
(評価基準)</t>
    <rPh sb="0" eb="2">
      <t>キノウ</t>
    </rPh>
    <rPh sb="3" eb="5">
      <t>ウム</t>
    </rPh>
    <rPh sb="7" eb="9">
      <t>ヒョウカ</t>
    </rPh>
    <rPh sb="9" eb="11">
      <t>キジュン</t>
    </rPh>
    <phoneticPr fontId="1"/>
  </si>
  <si>
    <t xml:space="preserve">配点
</t>
    <phoneticPr fontId="1"/>
  </si>
  <si>
    <t>当要件に対する具体的な対応方法</t>
  </si>
  <si>
    <t>認証機能</t>
  </si>
  <si>
    <t>主体認証</t>
  </si>
  <si>
    <t>・許可された利用者のみに、ユーザID・パスワードによる主体認証サービスを提供できる</t>
  </si>
  <si>
    <t>多要素認証</t>
  </si>
  <si>
    <t xml:space="preserve">・少なくとも管理用途で接続する場合は多要素認証を必須とする
</t>
  </si>
  <si>
    <t>アクセス権管理</t>
  </si>
  <si>
    <t>・定義された利用者の役割・権限に応じた機能を提供できる</t>
    <phoneticPr fontId="1"/>
  </si>
  <si>
    <t>連携システムのなりすまし対策</t>
  </si>
  <si>
    <t>通信のなりすまし防止</t>
  </si>
  <si>
    <t>・API利用システムの正当性を確認するための認証ができる</t>
  </si>
  <si>
    <t>通信経路の分離</t>
  </si>
  <si>
    <t>・API 連携時の接続を必要な通信のみ許可する</t>
  </si>
  <si>
    <t>通信経路上の盗聴防止</t>
  </si>
  <si>
    <t>通信経路における盗聴による情報漏洩対策</t>
  </si>
  <si>
    <t>・システムと利用者（JICA側、現地事務所、専門家）の間の通信を暗号化する</t>
  </si>
  <si>
    <t>マルウェア等に感染した内部端末からの攻撃(情報搾取、改ざん、破壊)対策</t>
  </si>
  <si>
    <t>不正プログラムの感染防止</t>
  </si>
  <si>
    <t>・サービスを提供する Web/AP サーバ、データベースサーバ、ファイルストレージへの不正プログラム感染防止対策を講じると共に、新たに発見された不正プログラムへの対応のための更新が可能な機能を備えている</t>
  </si>
  <si>
    <t>不正通信の遮断</t>
  </si>
  <si>
    <t>・攻撃時のシステムへの通信を監視し、不正なアクセスや侵入通信、許可されていないプロトコルを遮断する機能を備えている</t>
  </si>
  <si>
    <t>・攻撃時の影響範囲を限定するため、システム間の通信、システム内の通信を分離又は制限できる</t>
  </si>
  <si>
    <t>保存情報の機密性保護</t>
  </si>
  <si>
    <t>・保存された情報（文書）の窃取や漏洩に備えて情報を暗号化している</t>
  </si>
  <si>
    <t>侵入検知</t>
  </si>
  <si>
    <t>・改ざん検知機能は、効率よく不正を検知しシステム管理者が認識することで被害を最小化する効果はあるが、システム負荷が高まり性能劣化の可能性があるため、監視対象の選定、頻度については検討できている</t>
    <phoneticPr fontId="1"/>
  </si>
  <si>
    <t>マルウェア等に感染した内部端末からの攻撃（サービス停止）対策</t>
  </si>
  <si>
    <t>サービス不能化の検知</t>
  </si>
  <si>
    <t>・大量のアクセスや機器の異常によるシステムへの通信の異常や回線の過負荷状態を検知する機能を備えている</t>
    <phoneticPr fontId="1"/>
  </si>
  <si>
    <t>特権管理の不備によるシステム侵害対策</t>
  </si>
  <si>
    <t>管理者権限の保護</t>
  </si>
  <si>
    <t>・特権を有する管理者による不正を防止するため、システム管理者権限を制御する機能を備えている</t>
  </si>
  <si>
    <t>アクセス管理</t>
  </si>
  <si>
    <t>・クラウドサービスのマネージドサービスを採用する場合は、外部からの侵害を防止するため、アクセス権を必要最低限の利用者に限定し、かつ正確に設定されている</t>
    <phoneticPr fontId="1"/>
  </si>
  <si>
    <t>ログ管理</t>
  </si>
  <si>
    <t>・ログの収集・管理を行っている</t>
  </si>
  <si>
    <t>ログの保護</t>
  </si>
  <si>
    <t>・ログの不正な改ざんや削除を防止するため、ログに対するアクセス制御機能を備えるとともに、ログをバックアップしている</t>
  </si>
  <si>
    <t>時刻の正確性確保</t>
  </si>
  <si>
    <t>・情報セキュリティインシデント発生時の原因追及や不正行為の追跡において、ログの分析等を容易にするため、システム内の機器を正確な時刻に同期する機能を備えている</t>
  </si>
  <si>
    <t>操作ミス、障害・災害によるデータ喪失や改ざん、システム停止対策</t>
  </si>
  <si>
    <t>システムの可用性確保</t>
  </si>
  <si>
    <t>・操作ミス、障害・災害によるデータ喪失や改ざんへ対応するためにデータをバックアップする</t>
    <phoneticPr fontId="1"/>
  </si>
  <si>
    <t>不正プログラム対策</t>
  </si>
  <si>
    <t>セキュアコーディング</t>
  </si>
  <si>
    <t xml:space="preserve">・下記の問題についてのセキュリティ対策が実装されていること
　1.SQLインジェクション
　2.OSコマンド・インジェクション
　3.パス名パラメータの未チェック/ディレクトリ・トラバーサル
　4.セッション管理の不備
　5.クロスサイト・スクリプティング
　6.CSRF（クロス・サイト・リクエスト・フォージェリ）
　7.HTTPヘッダ・インジェクション
　8.メールヘッダ・インジェクション
　9.クリックジャッキング
　10.バッファオーバーフロー
　11.アクセス制御や認可制御の欠落
</t>
    <phoneticPr fontId="1"/>
  </si>
  <si>
    <t>脆弱性対策</t>
  </si>
  <si>
    <t>脆弱性の確認</t>
  </si>
  <si>
    <t>・サービスのリリース前に提供するサービスに関する脆弱性について（可能であれば第三者による）確認を行い、発見された脆弱性はリリースまでに修正を行うこと</t>
    <phoneticPr fontId="1"/>
  </si>
  <si>
    <t>脆弱性に関する情報収集</t>
  </si>
  <si>
    <t>・サービスリリース後であっても、脆弱性や関連するサーバー攻撃手法について情報を収集し、対応を行うこと</t>
    <phoneticPr fontId="1"/>
  </si>
  <si>
    <t>脆弱性診断の実施</t>
  </si>
  <si>
    <t>・運用中に障害や機能追加などによって大きな修正が発生した場合は、脆弱性診断を実施すること</t>
    <phoneticPr fontId="1"/>
  </si>
  <si>
    <t>データ保全</t>
  </si>
  <si>
    <t>データの保存先</t>
  </si>
  <si>
    <t>・個人情報保護にかかわる法律を遵守するため、データセンターは日本国内に所在すること。それ以外の場合は所在国が明確であり準拠法が国内法であること</t>
    <phoneticPr fontId="1"/>
  </si>
  <si>
    <t>サービス終了</t>
  </si>
  <si>
    <t>サービス終了時のデータ取り扱い</t>
  </si>
  <si>
    <t>・過年度データを含む全データを返却またはJICA内のパソコンや指定した別媒体にダウンロードできること</t>
    <rPh sb="24" eb="25">
      <t>ナイ</t>
    </rPh>
    <rPh sb="31" eb="33">
      <t>シテイ</t>
    </rPh>
    <rPh sb="35" eb="38">
      <t>ベツバイタイ</t>
    </rPh>
    <phoneticPr fontId="1"/>
  </si>
  <si>
    <t>・返却後にシステム上に残るデータは完全に消去または再利用されないことを保証できること</t>
  </si>
  <si>
    <t>契約・利用規約・サービス仕様等</t>
    <rPh sb="0" eb="2">
      <t>ケイヤク</t>
    </rPh>
    <rPh sb="3" eb="7">
      <t>リヨウキヤク</t>
    </rPh>
    <rPh sb="12" eb="14">
      <t>シヨウ</t>
    </rPh>
    <rPh sb="14" eb="15">
      <t>トウ</t>
    </rPh>
    <phoneticPr fontId="1"/>
  </si>
  <si>
    <t>サービス提供事業者によるデータ（コンテンツ）の取扱いに関するリスク</t>
    <rPh sb="4" eb="6">
      <t>テイキョウ</t>
    </rPh>
    <rPh sb="6" eb="9">
      <t>ジギョウシャ</t>
    </rPh>
    <rPh sb="23" eb="25">
      <t>トリアツカ</t>
    </rPh>
    <rPh sb="27" eb="28">
      <t>カン</t>
    </rPh>
    <phoneticPr fontId="2"/>
  </si>
  <si>
    <t>サービス上で取扱うデータ（コンテンツ）に対し、サービス提供事業者に付与される処理・分析等に関する権利について何らかの明文化した記載内容があること</t>
    <rPh sb="4" eb="5">
      <t>ジョウ</t>
    </rPh>
    <rPh sb="6" eb="8">
      <t>トリアツカ</t>
    </rPh>
    <rPh sb="20" eb="21">
      <t>タイ</t>
    </rPh>
    <rPh sb="27" eb="29">
      <t>テイキョウ</t>
    </rPh>
    <rPh sb="29" eb="32">
      <t>ジギョウシャ</t>
    </rPh>
    <rPh sb="33" eb="35">
      <t>フヨ</t>
    </rPh>
    <rPh sb="43" eb="44">
      <t>ナド</t>
    </rPh>
    <rPh sb="45" eb="46">
      <t>カン</t>
    </rPh>
    <rPh sb="48" eb="50">
      <t>ケンリ</t>
    </rPh>
    <rPh sb="54" eb="55">
      <t>ナン</t>
    </rPh>
    <rPh sb="58" eb="61">
      <t>メイブンカ</t>
    </rPh>
    <rPh sb="63" eb="67">
      <t>キサイナイヨウ</t>
    </rPh>
    <phoneticPr fontId="2"/>
  </si>
  <si>
    <t>サプライチェーンリスク</t>
  </si>
  <si>
    <t>当システムが稼働する環境上、他サービス利用の有無が明確になっていること（※稼働環境としての他サービス利用の有無を確認し、サービス提供事業者の責任保証範囲に不足が無いかを確認できること）</t>
    <rPh sb="0" eb="1">
      <t>トウ</t>
    </rPh>
    <rPh sb="12" eb="13">
      <t>ウエ</t>
    </rPh>
    <rPh sb="22" eb="24">
      <t>ウム</t>
    </rPh>
    <rPh sb="25" eb="27">
      <t>メイカク</t>
    </rPh>
    <rPh sb="84" eb="86">
      <t>カクニン</t>
    </rPh>
    <phoneticPr fontId="2"/>
  </si>
  <si>
    <t>免責事項等</t>
    <rPh sb="0" eb="2">
      <t>メンセキ</t>
    </rPh>
    <rPh sb="2" eb="4">
      <t>ジコウ</t>
    </rPh>
    <rPh sb="4" eb="5">
      <t>トウ</t>
    </rPh>
    <phoneticPr fontId="2"/>
  </si>
  <si>
    <t>サービス提供事業者の免責事項に関する内容が明確になっていること（明文化した記載があること）</t>
    <rPh sb="4" eb="9">
      <t>テイキョウジギョウシャ</t>
    </rPh>
    <rPh sb="10" eb="14">
      <t>メンセキジコウ</t>
    </rPh>
    <rPh sb="15" eb="16">
      <t>カン</t>
    </rPh>
    <rPh sb="18" eb="20">
      <t>ナイヨウ</t>
    </rPh>
    <rPh sb="21" eb="23">
      <t>メイカク</t>
    </rPh>
    <rPh sb="32" eb="34">
      <t>メイブン</t>
    </rPh>
    <rPh sb="34" eb="35">
      <t>カ</t>
    </rPh>
    <rPh sb="37" eb="39">
      <t>キサイ</t>
    </rPh>
    <phoneticPr fontId="2"/>
  </si>
  <si>
    <t>サポート</t>
  </si>
  <si>
    <t xml:space="preserve">サポート・問い合わせ窓口等に関する内容が明確になっていること（明文化した記載があること）
</t>
    <rPh sb="5" eb="6">
      <t>ト</t>
    </rPh>
    <rPh sb="7" eb="8">
      <t>ア</t>
    </rPh>
    <rPh sb="10" eb="12">
      <t>マドグチ</t>
    </rPh>
    <rPh sb="12" eb="13">
      <t>ナド</t>
    </rPh>
    <rPh sb="14" eb="15">
      <t>カン</t>
    </rPh>
    <rPh sb="17" eb="19">
      <t>ナイヨウ</t>
    </rPh>
    <rPh sb="20" eb="22">
      <t>メイカク</t>
    </rPh>
    <rPh sb="31" eb="33">
      <t>メイブン</t>
    </rPh>
    <rPh sb="33" eb="34">
      <t>カ</t>
    </rPh>
    <rPh sb="36" eb="38">
      <t>キサイ</t>
    </rPh>
    <phoneticPr fontId="2"/>
  </si>
  <si>
    <t>サービス共用に伴うリスク</t>
    <rPh sb="4" eb="6">
      <t>キョウヨウ</t>
    </rPh>
    <rPh sb="7" eb="8">
      <t>トモナ</t>
    </rPh>
    <phoneticPr fontId="2"/>
  </si>
  <si>
    <t>同一サービスを利用するその他の利用者に起因する影響について、影響緩和策や免責範囲を含む記載内容が明確になっていること</t>
    <rPh sb="0" eb="2">
      <t>ドウイツ</t>
    </rPh>
    <rPh sb="7" eb="9">
      <t>リヨウ</t>
    </rPh>
    <rPh sb="13" eb="14">
      <t>タ</t>
    </rPh>
    <rPh sb="15" eb="18">
      <t>リヨウシャ</t>
    </rPh>
    <rPh sb="19" eb="21">
      <t>キイン</t>
    </rPh>
    <rPh sb="23" eb="25">
      <t>エイキョウ</t>
    </rPh>
    <phoneticPr fontId="2"/>
  </si>
  <si>
    <t>設計・設定時の誤りの防止</t>
  </si>
  <si>
    <t>当該サービスの設定の誤りを防止するために、推奨する設定からの逸脱を検知する機能や性能を監視する機能など設定の誤りを防ぐ機能についての内容が明確になってること（明文化した記載があること）</t>
    <rPh sb="0" eb="2">
      <t>トウガイ</t>
    </rPh>
    <rPh sb="21" eb="23">
      <t>スイショウ</t>
    </rPh>
    <rPh sb="30" eb="32">
      <t>イツダツ</t>
    </rPh>
    <rPh sb="57" eb="58">
      <t>フセ</t>
    </rPh>
    <rPh sb="59" eb="61">
      <t>キノウ</t>
    </rPh>
    <rPh sb="66" eb="68">
      <t>ナイヨウ</t>
    </rPh>
    <rPh sb="79" eb="81">
      <t>メイブン</t>
    </rPh>
    <rPh sb="81" eb="82">
      <t>カ</t>
    </rPh>
    <rPh sb="84" eb="86">
      <t>キサイ</t>
    </rPh>
    <phoneticPr fontId="2"/>
  </si>
  <si>
    <t>その他</t>
    <rPh sb="2" eb="3">
      <t>タ</t>
    </rPh>
    <phoneticPr fontId="1"/>
  </si>
  <si>
    <t>ー</t>
    <phoneticPr fontId="1"/>
  </si>
  <si>
    <t>・「政府機関等の対策基準策定のためのガイドライン（令和3年度版）」に対応していること</t>
    <phoneticPr fontId="1"/>
  </si>
  <si>
    <t>３．運用・保守に関する事項</t>
    <phoneticPr fontId="1"/>
  </si>
  <si>
    <t>平常時／ﾍﾙﾌﾟﾃﾞｽｸ／障害時／サービス終了時</t>
    <phoneticPr fontId="1"/>
  </si>
  <si>
    <t>対応</t>
    <rPh sb="0" eb="2">
      <t>タイオウ</t>
    </rPh>
    <phoneticPr fontId="1"/>
  </si>
  <si>
    <t>定常時対応</t>
  </si>
  <si>
    <t>・精算報告書と証憑類に付随するデータの定期的なバックアップを行うこと</t>
    <rPh sb="30" eb="31">
      <t>オコナ</t>
    </rPh>
    <phoneticPr fontId="1"/>
  </si>
  <si>
    <t>・サービス稼働率とサポートについて
サービス稼働率への要望は天災による大規模障害を除き99.9%以上とし、障害発生時のバックアップ環境および問合せ窓口が明確になっている事。また障害発生時の原因とその対応予測時間を提示する事。</t>
    <rPh sb="5" eb="8">
      <t>カドウリツ</t>
    </rPh>
    <rPh sb="27" eb="29">
      <t>ヨウボウ</t>
    </rPh>
    <rPh sb="30" eb="32">
      <t>テンサイ</t>
    </rPh>
    <rPh sb="35" eb="38">
      <t>ダイキボ</t>
    </rPh>
    <rPh sb="38" eb="40">
      <t>ショウガイ</t>
    </rPh>
    <rPh sb="41" eb="42">
      <t>ノゾ</t>
    </rPh>
    <rPh sb="48" eb="50">
      <t>イジョウ</t>
    </rPh>
    <rPh sb="53" eb="55">
      <t>ショウガイ</t>
    </rPh>
    <rPh sb="55" eb="57">
      <t>ハッセイ</t>
    </rPh>
    <rPh sb="57" eb="58">
      <t>ジ</t>
    </rPh>
    <rPh sb="70" eb="72">
      <t>トイアワ</t>
    </rPh>
    <rPh sb="73" eb="75">
      <t>マドグチ</t>
    </rPh>
    <rPh sb="76" eb="78">
      <t>メイカク</t>
    </rPh>
    <rPh sb="84" eb="85">
      <t>コト</t>
    </rPh>
    <rPh sb="88" eb="90">
      <t>ショウガイ</t>
    </rPh>
    <rPh sb="90" eb="92">
      <t>ハッセイ</t>
    </rPh>
    <rPh sb="92" eb="93">
      <t>ジ</t>
    </rPh>
    <rPh sb="94" eb="96">
      <t>ゲンイン</t>
    </rPh>
    <rPh sb="99" eb="101">
      <t>タイオウ</t>
    </rPh>
    <rPh sb="101" eb="103">
      <t>ヨソク</t>
    </rPh>
    <rPh sb="103" eb="105">
      <t>ジカン</t>
    </rPh>
    <rPh sb="106" eb="108">
      <t>テイジ</t>
    </rPh>
    <rPh sb="110" eb="111">
      <t>ジ</t>
    </rPh>
    <phoneticPr fontId="1"/>
  </si>
  <si>
    <t>・対応が必要とされた脆弱性への対応をおこなうこと</t>
    <phoneticPr fontId="1"/>
  </si>
  <si>
    <t>・製品サポート対応を行うこと</t>
    <rPh sb="10" eb="11">
      <t>オコナ</t>
    </rPh>
    <phoneticPr fontId="1"/>
  </si>
  <si>
    <t>・システムのバージョンアップの予定は事前にJICA側に、タイミングと内容の連絡を行うこと</t>
  </si>
  <si>
    <t>・JICA向け機能として構築されたアドオンがある場合にはディグレーションを起こさないことを保障すること。または回避策を提示すること。</t>
    <rPh sb="24" eb="26">
      <t>バアイ</t>
    </rPh>
    <phoneticPr fontId="1"/>
  </si>
  <si>
    <t>ヘルプデスク及び運用サポート</t>
  </si>
  <si>
    <t>・メール、電話でJICA職員、受注者からの操作に関する問い合わせに対応すること </t>
    <phoneticPr fontId="1"/>
  </si>
  <si>
    <t>・システムの設定値の変更等の対応をおこなうこと</t>
    <rPh sb="6" eb="9">
      <t>セッテイチ</t>
    </rPh>
    <rPh sb="10" eb="12">
      <t>ヘンコウ</t>
    </rPh>
    <rPh sb="12" eb="13">
      <t>トウ</t>
    </rPh>
    <rPh sb="14" eb="16">
      <t>タイオウ</t>
    </rPh>
    <phoneticPr fontId="1"/>
  </si>
  <si>
    <t xml:space="preserve">・システム操作マニュアルの更新対応を行うこと </t>
    <phoneticPr fontId="1"/>
  </si>
  <si>
    <t>障害時対応</t>
  </si>
  <si>
    <t>災害および障害発生時の補償範囲</t>
    <rPh sb="0" eb="2">
      <t>サイガイ</t>
    </rPh>
    <rPh sb="5" eb="7">
      <t>ショウガイ</t>
    </rPh>
    <rPh sb="7" eb="10">
      <t>ハッセイジ</t>
    </rPh>
    <rPh sb="11" eb="15">
      <t>ホショウハンイ</t>
    </rPh>
    <phoneticPr fontId="1"/>
  </si>
  <si>
    <t>・利用するサービスにて不具合が発生し、JICAの業務に影響が及ぶ場合には即座に不具合対応を実施し、その旨を提示したJICA窓口に連絡を行うこと</t>
    <rPh sb="53" eb="55">
      <t>テイジ</t>
    </rPh>
    <rPh sb="61" eb="63">
      <t>マドグチ</t>
    </rPh>
    <phoneticPr fontId="1"/>
  </si>
  <si>
    <t>・何らかの障害で利用するサービスの提供がストップした場合には、JICA窓口に即座に連絡を行い、仮にJICA側での対処事項が発生する場合には、その内容を具体的に提示し、フォローを行う事。</t>
    <rPh sb="35" eb="37">
      <t>マドグチ</t>
    </rPh>
    <rPh sb="38" eb="40">
      <t>ソクザ</t>
    </rPh>
    <rPh sb="47" eb="48">
      <t>カリ</t>
    </rPh>
    <rPh sb="53" eb="54">
      <t>ガワ</t>
    </rPh>
    <rPh sb="56" eb="58">
      <t>タイショ</t>
    </rPh>
    <rPh sb="58" eb="60">
      <t>ジコウ</t>
    </rPh>
    <rPh sb="61" eb="63">
      <t>ハッセイ</t>
    </rPh>
    <rPh sb="65" eb="67">
      <t>バアイ</t>
    </rPh>
    <rPh sb="72" eb="74">
      <t>ナイヨウ</t>
    </rPh>
    <rPh sb="75" eb="78">
      <t>グタイテキ</t>
    </rPh>
    <rPh sb="79" eb="81">
      <t>テイジ</t>
    </rPh>
    <rPh sb="88" eb="89">
      <t>オコナ</t>
    </rPh>
    <rPh sb="90" eb="91">
      <t>ジ</t>
    </rPh>
    <phoneticPr fontId="1"/>
  </si>
  <si>
    <t>・障害によるサービス停止時間が予測不能の場合、またはJICA側の業務の緊急性により、JICA側から要請があった場合は、JICA側の業務継続に必要な代替手段の提供またはバックアップデータを速やかに提供できること</t>
  </si>
  <si>
    <t>サービス終了時</t>
  </si>
  <si>
    <t>・サービス終了時には、過年度のデータを含む全データを返却またはJICA内部のパソコンや指定した別媒体にダウンロードできること</t>
    <phoneticPr fontId="1"/>
  </si>
  <si>
    <t>・上記のデータはJICAが指定したフォーマットであること</t>
    <rPh sb="13" eb="15">
      <t>シテイ</t>
    </rPh>
    <phoneticPr fontId="1"/>
  </si>
  <si>
    <t>・データ返却後に現状のシステム上に残るデータは完全に消去または再利用されないことを保証すること（4.4情報セキュリティに関する事項にも記載）</t>
  </si>
  <si>
    <t>４．資格・実績に関する事項</t>
  </si>
  <si>
    <t>入札要件／資格／実績</t>
    <rPh sb="0" eb="4">
      <t>ニュウサツヨウケン</t>
    </rPh>
    <rPh sb="5" eb="7">
      <t>シカク</t>
    </rPh>
    <rPh sb="8" eb="10">
      <t>ジッセキ</t>
    </rPh>
    <phoneticPr fontId="1"/>
  </si>
  <si>
    <t>評価対象となる資格の取得または受注（納入）実績</t>
    <rPh sb="0" eb="2">
      <t>ヒョウカ</t>
    </rPh>
    <rPh sb="2" eb="4">
      <t>タイショウ</t>
    </rPh>
    <rPh sb="7" eb="9">
      <t>シカク</t>
    </rPh>
    <rPh sb="10" eb="12">
      <t>シュトク</t>
    </rPh>
    <rPh sb="15" eb="17">
      <t>ジュチュウ</t>
    </rPh>
    <rPh sb="18" eb="20">
      <t>ノウニュウ</t>
    </rPh>
    <rPh sb="21" eb="23">
      <t>ジッセキ</t>
    </rPh>
    <phoneticPr fontId="1"/>
  </si>
  <si>
    <t>資格取得/実績の有無</t>
    <rPh sb="0" eb="2">
      <t>シカク</t>
    </rPh>
    <rPh sb="2" eb="4">
      <t>シュトク</t>
    </rPh>
    <rPh sb="5" eb="7">
      <t>ジッセキ</t>
    </rPh>
    <rPh sb="8" eb="10">
      <t>ウム</t>
    </rPh>
    <phoneticPr fontId="1"/>
  </si>
  <si>
    <t>当要件に対する御社の方針</t>
  </si>
  <si>
    <t>入札要件（必須資格）</t>
    <rPh sb="0" eb="4">
      <t>ニュウサツヨウケン</t>
    </rPh>
    <rPh sb="5" eb="7">
      <t>ヒッス</t>
    </rPh>
    <phoneticPr fontId="1"/>
  </si>
  <si>
    <t>・【必須】 サービスおよびサービス提供に係る設備・機器に適用される準拠法や管轄裁判所が日本国内である</t>
    <rPh sb="2" eb="4">
      <t>ヒッスウ</t>
    </rPh>
    <phoneticPr fontId="1"/>
  </si>
  <si>
    <t>・【必須】 ISO/IEC 27001情報セキュリティマネジメントシステム認証を取得している</t>
    <rPh sb="2" eb="4">
      <t>ヒッスウ</t>
    </rPh>
    <rPh sb="40" eb="42">
      <t>シュトク</t>
    </rPh>
    <phoneticPr fontId="1"/>
  </si>
  <si>
    <t>資格（必須以外）</t>
    <rPh sb="0" eb="2">
      <t>シカク</t>
    </rPh>
    <rPh sb="3" eb="5">
      <t>ヒッス</t>
    </rPh>
    <rPh sb="5" eb="7">
      <t>イガイ</t>
    </rPh>
    <phoneticPr fontId="1"/>
  </si>
  <si>
    <t>・プライバシーマークを取得している</t>
  </si>
  <si>
    <t>・ISO/IEC 27017 クラウドサービスにおける情報セキュリティ認証</t>
    <phoneticPr fontId="1"/>
  </si>
  <si>
    <t xml:space="preserve">・ISMAP（政府情報システムのためのセキュリティ評価制度）に基づくサービス登録 </t>
    <phoneticPr fontId="1"/>
  </si>
  <si>
    <t>・女性活躍推進法に基づく「えるぼし認定」</t>
    <phoneticPr fontId="1"/>
  </si>
  <si>
    <t>・次世代育成支援対策推進法に基づく「くるみん認定またはプラチナくるみん認定」</t>
    <phoneticPr fontId="1"/>
  </si>
  <si>
    <t xml:space="preserve">・若者雇用促進法に基づく「ユースエール認定」 </t>
    <phoneticPr fontId="1"/>
  </si>
  <si>
    <t>実績</t>
    <rPh sb="0" eb="2">
      <t>ジッセキ</t>
    </rPh>
    <phoneticPr fontId="1"/>
  </si>
  <si>
    <t> 自社または委託先と共同でクラウドサービスによる経費精算システムを受注した実績があること。</t>
    <rPh sb="25" eb="29">
      <t>ケイヒセイサン</t>
    </rPh>
    <phoneticPr fontId="1"/>
  </si>
  <si>
    <t> 自社または委託先と共同でクラウドサービスを中央省庁、地方公共団体または独立行政法人等公共機関に納入した実績があること</t>
    <phoneticPr fontId="1"/>
  </si>
  <si>
    <t>別紙２</t>
    <rPh sb="0" eb="2">
      <t>ベッシ</t>
    </rPh>
    <phoneticPr fontId="1"/>
  </si>
  <si>
    <t>契約業務経費精算システムクラウドサービスの導入支援及び運用保守業務　評価項目詳細一覧表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</si>
</sst>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ＭＳ ゴシック"/>
      <family val="2"/>
      <charset val="128"/>
    </font>
    <font>
      <sz val="6"/>
      <name val="ＭＳ ゴシック"/>
      <family val="2"/>
      <charset val="128"/>
    </font>
    <font>
      <b/>
      <sz val="14"/>
      <color theme="1"/>
      <name val="ＭＳ ゴシック"/>
      <family val="2"/>
      <charset val="128"/>
    </font>
    <font>
      <sz val="12"/>
      <name val="ＭＳ ゴシック"/>
      <family val="2"/>
      <charset val="128"/>
    </font>
    <font>
      <sz val="12"/>
      <name val="ＭＳ ゴシック"/>
      <family val="3"/>
      <charset val="128"/>
    </font>
    <font>
      <sz val="12"/>
      <color theme="1"/>
      <name val="ＭＳ ゴシック"/>
      <family val="3"/>
      <charset val="128"/>
    </font>
    <font>
      <sz val="12"/>
      <color rgb="FFFF0000"/>
      <name val="ＭＳ ゴシック"/>
      <family val="3"/>
      <charset val="128"/>
    </font>
    <font>
      <sz val="12"/>
      <color rgb="FF000000"/>
      <name val="ＭＳ ゴシック"/>
      <family val="3"/>
      <charset val="128"/>
    </font>
    <font>
      <b/>
      <sz val="12"/>
      <color rgb="FFFF0000"/>
      <name val="ＭＳ ゴシック"/>
      <family val="3"/>
      <charset val="128"/>
    </font>
    <font>
      <sz val="12"/>
      <color theme="2" tint="-0.249977111117893"/>
      <name val="ＭＳ ゴシック"/>
      <family val="3"/>
      <charset val="128"/>
    </font>
    <font>
      <b/>
      <sz val="12"/>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2" tint="-0.499984740745262"/>
        <bgColor indexed="64"/>
      </patternFill>
    </fill>
  </fills>
  <borders count="50">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rgb="FF000000"/>
      </right>
      <top style="thin">
        <color indexed="64"/>
      </top>
      <bottom/>
      <diagonal/>
    </border>
    <border>
      <left/>
      <right style="thin">
        <color indexed="64"/>
      </right>
      <top style="thin">
        <color indexed="64"/>
      </top>
      <bottom/>
      <diagonal/>
    </border>
    <border>
      <left style="thin">
        <color indexed="64"/>
      </left>
      <right style="thin">
        <color rgb="FF000000"/>
      </right>
      <top/>
      <bottom/>
      <diagonal/>
    </border>
    <border>
      <left/>
      <right style="thin">
        <color indexed="64"/>
      </right>
      <top/>
      <bottom/>
      <diagonal/>
    </border>
    <border>
      <left style="thin">
        <color indexed="64"/>
      </left>
      <right style="thin">
        <color rgb="FF000000"/>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rgb="FF000000"/>
      </left>
      <right style="thin">
        <color rgb="FF000000"/>
      </right>
      <top style="thin">
        <color rgb="FF000000"/>
      </top>
      <bottom style="thin">
        <color rgb="FF000000"/>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rgb="FF000000"/>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s>
  <cellStyleXfs count="1">
    <xf numFmtId="0" fontId="0" fillId="0" borderId="0">
      <alignment vertical="center"/>
    </xf>
  </cellStyleXfs>
  <cellXfs count="158">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3" fillId="0" borderId="0" xfId="0" applyFont="1">
      <alignment vertical="center"/>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0" borderId="0" xfId="0" applyFont="1">
      <alignment vertical="center"/>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left" vertical="top" wrapText="1"/>
    </xf>
    <xf numFmtId="0" fontId="4" fillId="0" borderId="12" xfId="0" applyFont="1" applyBorder="1" applyAlignment="1">
      <alignment horizontal="center" vertical="center"/>
    </xf>
    <xf numFmtId="0" fontId="5" fillId="0" borderId="14" xfId="0" applyFont="1" applyBorder="1" applyAlignment="1">
      <alignment horizontal="left" vertical="top" wrapText="1"/>
    </xf>
    <xf numFmtId="0" fontId="4" fillId="0" borderId="14" xfId="0" applyFont="1" applyBorder="1" applyAlignment="1">
      <alignment horizontal="left" vertical="top" wrapText="1"/>
    </xf>
    <xf numFmtId="0" fontId="6" fillId="0" borderId="14" xfId="0" applyFont="1" applyBorder="1" applyAlignment="1">
      <alignment horizontal="left" vertical="top" wrapText="1"/>
    </xf>
    <xf numFmtId="0" fontId="4" fillId="0" borderId="17" xfId="0" applyFont="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vertical="center" wrapText="1"/>
    </xf>
    <xf numFmtId="0" fontId="4" fillId="0" borderId="20" xfId="0" applyFont="1" applyBorder="1" applyAlignment="1">
      <alignment horizontal="center" vertical="center"/>
    </xf>
    <xf numFmtId="0" fontId="4" fillId="0" borderId="21"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0" fillId="0" borderId="9" xfId="0"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0" xfId="0" applyFont="1" applyBorder="1" applyAlignment="1">
      <alignment vertical="center" wrapText="1"/>
    </xf>
    <xf numFmtId="0" fontId="0" fillId="0" borderId="14" xfId="0" applyBorder="1" applyAlignment="1">
      <alignment vertical="center" wrapText="1"/>
    </xf>
    <xf numFmtId="0" fontId="4" fillId="0" borderId="12" xfId="0" applyFont="1" applyBorder="1" applyAlignment="1">
      <alignment vertical="top" wrapText="1"/>
    </xf>
    <xf numFmtId="0" fontId="4" fillId="0" borderId="24" xfId="0" applyFont="1" applyBorder="1" applyAlignment="1">
      <alignment horizontal="center" vertical="center" wrapText="1"/>
    </xf>
    <xf numFmtId="0" fontId="4" fillId="0" borderId="11" xfId="0" applyFont="1" applyBorder="1" applyAlignment="1">
      <alignment vertical="top" wrapText="1"/>
    </xf>
    <xf numFmtId="0" fontId="4" fillId="0" borderId="11"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0" fillId="0" borderId="25" xfId="0" applyBorder="1" applyAlignment="1">
      <alignment vertical="center" wrapText="1"/>
    </xf>
    <xf numFmtId="0" fontId="4" fillId="0" borderId="26" xfId="0" applyFont="1" applyBorder="1" applyAlignment="1">
      <alignment horizontal="center" vertical="center" wrapText="1"/>
    </xf>
    <xf numFmtId="0" fontId="4" fillId="0" borderId="27" xfId="0" applyFont="1" applyBorder="1" applyAlignment="1">
      <alignment vertical="center" wrapText="1"/>
    </xf>
    <xf numFmtId="0" fontId="0" fillId="0" borderId="21" xfId="0" applyBorder="1" applyAlignment="1">
      <alignment vertical="center" wrapText="1"/>
    </xf>
    <xf numFmtId="0" fontId="4" fillId="0" borderId="2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4" fillId="0" borderId="35" xfId="0" applyFont="1" applyBorder="1" applyAlignment="1">
      <alignment vertical="center" wrapText="1"/>
    </xf>
    <xf numFmtId="0" fontId="4" fillId="0" borderId="26" xfId="0" applyFont="1" applyBorder="1">
      <alignment vertical="center"/>
    </xf>
    <xf numFmtId="0" fontId="0" fillId="0" borderId="21" xfId="0" applyBorder="1">
      <alignment vertical="center"/>
    </xf>
    <xf numFmtId="0" fontId="4" fillId="0" borderId="36" xfId="0" applyFont="1" applyBorder="1" applyAlignment="1">
      <alignment horizontal="center" vertical="center" wrapText="1"/>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4" fillId="0" borderId="5" xfId="0" applyFont="1" applyBorder="1" applyAlignment="1">
      <alignment horizontal="center" vertical="center"/>
    </xf>
    <xf numFmtId="0" fontId="4" fillId="0" borderId="37" xfId="0" applyFont="1" applyBorder="1">
      <alignment vertical="center"/>
    </xf>
    <xf numFmtId="0" fontId="0" fillId="0" borderId="9" xfId="0" applyBorder="1">
      <alignment vertical="center"/>
    </xf>
    <xf numFmtId="0" fontId="4" fillId="0" borderId="38" xfId="0" applyFont="1" applyBorder="1">
      <alignment vertical="center"/>
    </xf>
    <xf numFmtId="0" fontId="0" fillId="0" borderId="14" xfId="0" applyBorder="1">
      <alignment vertical="center"/>
    </xf>
    <xf numFmtId="0" fontId="4" fillId="0" borderId="27" xfId="0" applyFont="1" applyBorder="1">
      <alignment vertical="center"/>
    </xf>
    <xf numFmtId="0" fontId="8" fillId="0" borderId="0" xfId="0" applyFont="1" applyAlignment="1">
      <alignment horizontal="center" vertical="center"/>
    </xf>
    <xf numFmtId="0" fontId="5" fillId="0" borderId="0" xfId="0" applyFont="1" applyAlignment="1">
      <alignment vertical="center" wrapText="1"/>
    </xf>
    <xf numFmtId="0" fontId="4" fillId="0" borderId="6" xfId="0" applyFont="1" applyBorder="1" applyAlignment="1">
      <alignment vertical="top" wrapText="1"/>
    </xf>
    <xf numFmtId="0" fontId="4" fillId="0" borderId="11" xfId="0" applyFont="1" applyBorder="1" applyAlignment="1">
      <alignment horizontal="justify" vertical="top" wrapText="1"/>
    </xf>
    <xf numFmtId="0" fontId="4" fillId="0" borderId="15" xfId="0" applyFont="1" applyBorder="1" applyAlignment="1">
      <alignment horizontal="justify" vertical="top" wrapText="1"/>
    </xf>
    <xf numFmtId="0" fontId="4" fillId="0" borderId="6" xfId="0" applyFont="1" applyBorder="1" applyAlignment="1">
      <alignment horizontal="justify"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7" fillId="0" borderId="13" xfId="0" applyFont="1" applyBorder="1" applyAlignment="1">
      <alignment vertical="center" wrapText="1"/>
    </xf>
    <xf numFmtId="0" fontId="4" fillId="0" borderId="8" xfId="0" applyFont="1" applyBorder="1" applyAlignment="1">
      <alignment horizontal="center" vertical="center"/>
    </xf>
    <xf numFmtId="0" fontId="5" fillId="0" borderId="9" xfId="0" applyFont="1" applyBorder="1" applyAlignment="1">
      <alignment horizontal="left" vertical="top" wrapText="1"/>
    </xf>
    <xf numFmtId="0" fontId="4" fillId="3" borderId="12" xfId="0" applyFont="1" applyFill="1" applyBorder="1" applyAlignment="1">
      <alignment horizontal="left" vertical="top" wrapText="1"/>
    </xf>
    <xf numFmtId="0" fontId="4" fillId="3" borderId="19" xfId="0" applyFont="1" applyFill="1" applyBorder="1" applyAlignment="1">
      <alignment vertical="center" wrapText="1"/>
    </xf>
    <xf numFmtId="0" fontId="4" fillId="0" borderId="13"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4" fillId="0" borderId="16" xfId="0" applyFont="1" applyBorder="1" applyAlignment="1">
      <alignment vertical="center" wrapText="1"/>
    </xf>
    <xf numFmtId="0" fontId="4" fillId="0" borderId="42" xfId="0" applyFont="1" applyBorder="1" applyAlignment="1">
      <alignment vertical="center" wrapText="1"/>
    </xf>
    <xf numFmtId="0" fontId="9" fillId="4" borderId="4" xfId="0" applyFont="1" applyFill="1" applyBorder="1" applyAlignment="1">
      <alignment horizontal="center" vertical="center" wrapText="1"/>
    </xf>
    <xf numFmtId="0" fontId="9" fillId="4" borderId="7"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35" xfId="0" applyFont="1" applyFill="1" applyBorder="1" applyAlignment="1">
      <alignment horizontal="center" vertical="center"/>
    </xf>
    <xf numFmtId="0" fontId="4" fillId="0" borderId="11"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30" xfId="0" applyFont="1" applyBorder="1" applyAlignment="1">
      <alignment vertical="center" wrapText="1"/>
    </xf>
    <xf numFmtId="0" fontId="0" fillId="0" borderId="19" xfId="0" applyBorder="1" applyAlignment="1">
      <alignment vertical="top" wrapText="1"/>
    </xf>
    <xf numFmtId="0" fontId="4" fillId="2" borderId="36" xfId="0" applyFont="1" applyFill="1" applyBorder="1" applyAlignment="1">
      <alignment horizontal="center" vertical="center"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2" borderId="4" xfId="0" applyFont="1" applyFill="1" applyBorder="1" applyAlignment="1">
      <alignment horizontal="center" vertical="center" wrapText="1"/>
    </xf>
    <xf numFmtId="0" fontId="4" fillId="0" borderId="9" xfId="0" applyFont="1" applyBorder="1" applyAlignment="1">
      <alignment horizontal="left" vertical="top" wrapText="1"/>
    </xf>
    <xf numFmtId="0" fontId="4" fillId="2" borderId="14" xfId="0" applyFont="1" applyFill="1" applyBorder="1" applyAlignment="1">
      <alignment horizontal="left" vertical="top" wrapText="1"/>
    </xf>
    <xf numFmtId="0" fontId="4" fillId="2" borderId="14" xfId="0" applyFont="1" applyFill="1" applyBorder="1" applyAlignment="1">
      <alignment vertical="center" wrapText="1"/>
    </xf>
    <xf numFmtId="0" fontId="4" fillId="0" borderId="25" xfId="0" applyFont="1" applyBorder="1" applyAlignment="1">
      <alignment horizontal="left" vertical="top" wrapText="1"/>
    </xf>
    <xf numFmtId="0" fontId="4" fillId="0" borderId="48" xfId="0" applyFont="1" applyBorder="1" applyAlignment="1">
      <alignment vertical="center" wrapText="1"/>
    </xf>
    <xf numFmtId="0" fontId="4" fillId="5" borderId="40"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45" xfId="0" applyFont="1" applyFill="1" applyBorder="1" applyAlignment="1">
      <alignment horizontal="center" vertical="center"/>
    </xf>
    <xf numFmtId="0" fontId="4" fillId="5" borderId="35" xfId="0" applyFont="1" applyFill="1" applyBorder="1" applyAlignment="1">
      <alignment horizontal="center" vertical="center"/>
    </xf>
    <xf numFmtId="0" fontId="10" fillId="0" borderId="0" xfId="0" applyFont="1" applyAlignment="1">
      <alignment horizontal="right" vertical="center"/>
    </xf>
    <xf numFmtId="0" fontId="4" fillId="0" borderId="23" xfId="0" applyFont="1" applyBorder="1" applyAlignment="1">
      <alignment horizontal="center" vertical="center"/>
    </xf>
    <xf numFmtId="0" fontId="0" fillId="0" borderId="6" xfId="0"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justify" vertical="top" wrapText="1"/>
    </xf>
    <xf numFmtId="0" fontId="4" fillId="0" borderId="15" xfId="0" applyFont="1" applyBorder="1" applyAlignment="1">
      <alignment horizontal="justify" vertical="top" wrapText="1"/>
    </xf>
    <xf numFmtId="0" fontId="4" fillId="0" borderId="6" xfId="0" applyFont="1" applyBorder="1" applyAlignment="1">
      <alignment horizontal="justify" vertical="top" wrapText="1"/>
    </xf>
    <xf numFmtId="0" fontId="4" fillId="0" borderId="11"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top" wrapText="1"/>
    </xf>
    <xf numFmtId="0" fontId="4" fillId="0" borderId="11" xfId="0" applyFont="1" applyBorder="1" applyAlignment="1">
      <alignment horizontal="center" vertical="top" wrapText="1"/>
    </xf>
    <xf numFmtId="0" fontId="4" fillId="0" borderId="15" xfId="0" applyFont="1" applyBorder="1" applyAlignment="1">
      <alignment horizontal="center" vertical="top" wrapText="1"/>
    </xf>
    <xf numFmtId="0" fontId="4" fillId="0" borderId="6" xfId="0" applyFont="1" applyBorder="1" applyAlignment="1">
      <alignment horizontal="center" vertical="top" wrapText="1"/>
    </xf>
    <xf numFmtId="0" fontId="4" fillId="0" borderId="11" xfId="0" applyFont="1" applyBorder="1" applyAlignment="1">
      <alignment vertical="top" wrapText="1"/>
    </xf>
    <xf numFmtId="0" fontId="4" fillId="0" borderId="15" xfId="0" applyFont="1" applyBorder="1" applyAlignment="1">
      <alignment vertical="top" wrapText="1"/>
    </xf>
    <xf numFmtId="0" fontId="4" fillId="0" borderId="6" xfId="0" applyFont="1" applyBorder="1" applyAlignment="1">
      <alignment vertical="top" wrapText="1"/>
    </xf>
    <xf numFmtId="0" fontId="4" fillId="0" borderId="19" xfId="0" applyFont="1" applyBorder="1" applyAlignment="1">
      <alignment horizontal="justify" vertical="top" wrapText="1"/>
    </xf>
    <xf numFmtId="0" fontId="4" fillId="0" borderId="23" xfId="0" applyFont="1" applyBorder="1" applyAlignment="1">
      <alignment vertical="top"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23"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vertical="center" wrapText="1"/>
    </xf>
    <xf numFmtId="0" fontId="4" fillId="0" borderId="29" xfId="0" applyFont="1" applyBorder="1" applyAlignment="1">
      <alignment vertical="top" wrapText="1"/>
    </xf>
    <xf numFmtId="0" fontId="4" fillId="0" borderId="31" xfId="0" applyFont="1" applyBorder="1" applyAlignment="1">
      <alignment vertical="top" wrapText="1"/>
    </xf>
    <xf numFmtId="0" fontId="4" fillId="0" borderId="33" xfId="0" applyFont="1" applyBorder="1" applyAlignment="1">
      <alignment vertical="top" wrapText="1"/>
    </xf>
    <xf numFmtId="0" fontId="4" fillId="0" borderId="30" xfId="0" applyFont="1" applyBorder="1" applyAlignment="1">
      <alignment vertical="center"/>
    </xf>
    <xf numFmtId="0" fontId="4" fillId="0" borderId="32" xfId="0" applyFont="1" applyBorder="1" applyAlignment="1">
      <alignment vertical="center"/>
    </xf>
    <xf numFmtId="0" fontId="4" fillId="0" borderId="34" xfId="0" applyFont="1" applyBorder="1" applyAlignment="1">
      <alignment vertical="center"/>
    </xf>
    <xf numFmtId="0" fontId="4" fillId="0" borderId="3" xfId="0" applyFont="1" applyBorder="1" applyAlignment="1">
      <alignment horizontal="center" vertical="center"/>
    </xf>
    <xf numFmtId="0" fontId="4" fillId="0" borderId="22" xfId="0" applyFont="1" applyBorder="1" applyAlignment="1">
      <alignment horizontal="center" vertical="center"/>
    </xf>
    <xf numFmtId="0" fontId="4" fillId="0" borderId="4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vertical="top" wrapText="1"/>
    </xf>
    <xf numFmtId="0" fontId="0" fillId="0" borderId="12" xfId="0" applyBorder="1" applyAlignment="1">
      <alignment vertical="top" wrapText="1"/>
    </xf>
    <xf numFmtId="0" fontId="4" fillId="0" borderId="12" xfId="0" applyFont="1" applyBorder="1" applyAlignment="1">
      <alignment vertical="top"/>
    </xf>
    <xf numFmtId="0" fontId="4" fillId="0" borderId="20" xfId="0" applyFont="1" applyBorder="1" applyAlignment="1">
      <alignment vertical="top"/>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11" xfId="0" applyFont="1" applyBorder="1" applyAlignment="1">
      <alignment horizontal="center" vertical="top"/>
    </xf>
    <xf numFmtId="0" fontId="4" fillId="0" borderId="15" xfId="0" applyFont="1" applyBorder="1" applyAlignment="1">
      <alignment horizontal="center" vertical="top"/>
    </xf>
    <xf numFmtId="0" fontId="4" fillId="0" borderId="13" xfId="0" applyFont="1" applyBorder="1" applyAlignment="1">
      <alignment vertical="center" wrapText="1"/>
    </xf>
    <xf numFmtId="0" fontId="4" fillId="0" borderId="39" xfId="0" applyFont="1" applyBorder="1" applyAlignment="1">
      <alignment vertical="center" wrapText="1"/>
    </xf>
    <xf numFmtId="0" fontId="4" fillId="0" borderId="23" xfId="0" applyFont="1" applyBorder="1" applyAlignment="1">
      <alignment horizontal="center" vertical="top" wrapText="1"/>
    </xf>
    <xf numFmtId="0" fontId="4" fillId="0" borderId="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1"/>
  <sheetViews>
    <sheetView tabSelected="1" zoomScale="70" zoomScaleNormal="70" workbookViewId="0">
      <pane ySplit="9" topLeftCell="A10" activePane="bottomLeft" state="frozen"/>
      <selection activeCell="C1" sqref="C1"/>
      <selection pane="bottomLeft"/>
    </sheetView>
  </sheetViews>
  <sheetFormatPr defaultRowHeight="14.4" x14ac:dyDescent="0.2"/>
  <cols>
    <col min="1" max="1" width="6.09765625" customWidth="1"/>
    <col min="2" max="2" width="5.09765625" style="3" customWidth="1"/>
    <col min="3" max="3" width="19" customWidth="1"/>
    <col min="4" max="4" width="27.59765625" customWidth="1"/>
    <col min="5" max="5" width="62.09765625" customWidth="1"/>
    <col min="6" max="6" width="17.09765625" customWidth="1"/>
    <col min="7" max="7" width="13.59765625" style="3" customWidth="1"/>
    <col min="8" max="8" width="12.59765625" style="3" customWidth="1"/>
    <col min="9" max="9" width="48.59765625" customWidth="1"/>
  </cols>
  <sheetData>
    <row r="1" spans="1:9" ht="22.5" customHeight="1" x14ac:dyDescent="0.2">
      <c r="I1" s="107" t="s">
        <v>243</v>
      </c>
    </row>
    <row r="2" spans="1:9" ht="27" customHeight="1" x14ac:dyDescent="0.2">
      <c r="A2" s="1"/>
      <c r="B2" s="2" t="s">
        <v>244</v>
      </c>
      <c r="C2" s="1"/>
    </row>
    <row r="3" spans="1:9" x14ac:dyDescent="0.2">
      <c r="C3" s="1"/>
    </row>
    <row r="4" spans="1:9" x14ac:dyDescent="0.2">
      <c r="C4" s="1"/>
      <c r="D4" s="3" t="s">
        <v>0</v>
      </c>
      <c r="E4" t="s">
        <v>1</v>
      </c>
    </row>
    <row r="5" spans="1:9" x14ac:dyDescent="0.2">
      <c r="C5" s="1"/>
      <c r="E5" t="s">
        <v>2</v>
      </c>
    </row>
    <row r="6" spans="1:9" x14ac:dyDescent="0.2">
      <c r="E6" t="s">
        <v>3</v>
      </c>
      <c r="F6" s="3"/>
    </row>
    <row r="7" spans="1:9" x14ac:dyDescent="0.2">
      <c r="D7" t="s">
        <v>4</v>
      </c>
    </row>
    <row r="8" spans="1:9" ht="32.1" customHeight="1" thickBot="1" x14ac:dyDescent="0.25">
      <c r="A8" t="s">
        <v>5</v>
      </c>
    </row>
    <row r="9" spans="1:9" ht="75.599999999999994" customHeight="1" x14ac:dyDescent="0.2">
      <c r="A9" s="4"/>
      <c r="B9" s="5" t="s">
        <v>6</v>
      </c>
      <c r="C9" s="6" t="s">
        <v>7</v>
      </c>
      <c r="D9" s="6" t="s">
        <v>8</v>
      </c>
      <c r="E9" s="95" t="s">
        <v>9</v>
      </c>
      <c r="F9" s="92" t="s">
        <v>10</v>
      </c>
      <c r="G9" s="6" t="s">
        <v>11</v>
      </c>
      <c r="H9" s="6" t="s">
        <v>12</v>
      </c>
      <c r="I9" s="7" t="s">
        <v>13</v>
      </c>
    </row>
    <row r="10" spans="1:9" ht="29.4" thickTop="1" x14ac:dyDescent="0.2">
      <c r="A10" s="8"/>
      <c r="B10" s="9">
        <v>1</v>
      </c>
      <c r="C10" s="70" t="s">
        <v>14</v>
      </c>
      <c r="D10" s="70" t="s">
        <v>15</v>
      </c>
      <c r="E10" s="96" t="s">
        <v>16</v>
      </c>
      <c r="F10" s="93"/>
      <c r="G10" s="78" t="s">
        <v>17</v>
      </c>
      <c r="H10" s="72"/>
      <c r="I10" s="73"/>
    </row>
    <row r="11" spans="1:9" ht="28.8" x14ac:dyDescent="0.2">
      <c r="A11" s="8"/>
      <c r="B11" s="10">
        <v>2</v>
      </c>
      <c r="C11" s="113" t="s">
        <v>18</v>
      </c>
      <c r="D11" s="11" t="s">
        <v>19</v>
      </c>
      <c r="E11" s="14" t="s">
        <v>20</v>
      </c>
      <c r="F11" s="94"/>
      <c r="G11" s="12" t="s">
        <v>17</v>
      </c>
      <c r="H11" s="16"/>
      <c r="I11" s="13"/>
    </row>
    <row r="12" spans="1:9" ht="32.1" customHeight="1" x14ac:dyDescent="0.2">
      <c r="A12" s="8"/>
      <c r="B12" s="9">
        <v>3</v>
      </c>
      <c r="C12" s="114"/>
      <c r="D12" s="11" t="s">
        <v>21</v>
      </c>
      <c r="E12" s="14" t="s">
        <v>22</v>
      </c>
      <c r="F12" s="94"/>
      <c r="G12" s="12" t="s">
        <v>17</v>
      </c>
      <c r="H12" s="16"/>
      <c r="I12" s="14"/>
    </row>
    <row r="13" spans="1:9" ht="32.1" customHeight="1" x14ac:dyDescent="0.2">
      <c r="A13" s="8"/>
      <c r="B13" s="10">
        <v>4</v>
      </c>
      <c r="C13" s="113" t="s">
        <v>23</v>
      </c>
      <c r="D13" s="11" t="s">
        <v>24</v>
      </c>
      <c r="E13" s="14" t="s">
        <v>25</v>
      </c>
      <c r="F13" s="94"/>
      <c r="G13" s="12" t="s">
        <v>17</v>
      </c>
      <c r="H13" s="16"/>
      <c r="I13" s="13"/>
    </row>
    <row r="14" spans="1:9" ht="24" customHeight="1" x14ac:dyDescent="0.2">
      <c r="A14" s="8"/>
      <c r="B14" s="9">
        <v>5</v>
      </c>
      <c r="C14" s="114"/>
      <c r="D14" s="11" t="s">
        <v>26</v>
      </c>
      <c r="E14" s="14" t="s">
        <v>27</v>
      </c>
      <c r="F14" s="94"/>
      <c r="G14" s="12" t="s">
        <v>17</v>
      </c>
      <c r="H14" s="16"/>
      <c r="I14" s="13"/>
    </row>
    <row r="15" spans="1:9" ht="72" x14ac:dyDescent="0.2">
      <c r="A15" s="8"/>
      <c r="B15" s="10">
        <v>6</v>
      </c>
      <c r="C15" s="115"/>
      <c r="D15" s="11" t="s">
        <v>28</v>
      </c>
      <c r="E15" s="14" t="s">
        <v>29</v>
      </c>
      <c r="F15" s="94"/>
      <c r="G15" s="12" t="s">
        <v>17</v>
      </c>
      <c r="H15" s="16"/>
      <c r="I15" s="15"/>
    </row>
    <row r="16" spans="1:9" ht="43.2" x14ac:dyDescent="0.2">
      <c r="A16" s="8"/>
      <c r="B16" s="9">
        <v>7</v>
      </c>
      <c r="C16" s="68" t="s">
        <v>30</v>
      </c>
      <c r="D16" s="74" t="s">
        <v>31</v>
      </c>
      <c r="E16" s="14" t="s">
        <v>32</v>
      </c>
      <c r="F16" s="94"/>
      <c r="G16" s="16"/>
      <c r="H16" s="76">
        <v>5</v>
      </c>
      <c r="I16" s="13"/>
    </row>
    <row r="17" spans="1:9" ht="32.25" customHeight="1" x14ac:dyDescent="0.2">
      <c r="A17" s="8"/>
      <c r="B17" s="9">
        <v>8</v>
      </c>
      <c r="C17" s="116" t="s">
        <v>33</v>
      </c>
      <c r="D17" s="11" t="s">
        <v>34</v>
      </c>
      <c r="E17" s="97" t="s">
        <v>35</v>
      </c>
      <c r="F17" s="94"/>
      <c r="G17" s="12" t="s">
        <v>17</v>
      </c>
      <c r="H17" s="16"/>
      <c r="I17" s="13"/>
    </row>
    <row r="18" spans="1:9" ht="41.85" customHeight="1" x14ac:dyDescent="0.2">
      <c r="A18" s="8"/>
      <c r="B18" s="10">
        <v>9</v>
      </c>
      <c r="C18" s="117"/>
      <c r="D18" s="11" t="s">
        <v>36</v>
      </c>
      <c r="E18" s="97" t="s">
        <v>37</v>
      </c>
      <c r="F18" s="94"/>
      <c r="G18" s="12" t="s">
        <v>17</v>
      </c>
      <c r="H18" s="16"/>
      <c r="I18" s="13"/>
    </row>
    <row r="19" spans="1:9" ht="36.75" customHeight="1" x14ac:dyDescent="0.2">
      <c r="A19" s="8"/>
      <c r="B19" s="9">
        <v>10</v>
      </c>
      <c r="C19" s="117"/>
      <c r="D19" s="11" t="s">
        <v>38</v>
      </c>
      <c r="E19" s="97" t="s">
        <v>39</v>
      </c>
      <c r="F19" s="94"/>
      <c r="G19" s="12" t="s">
        <v>17</v>
      </c>
      <c r="H19" s="16"/>
      <c r="I19" s="13"/>
    </row>
    <row r="20" spans="1:9" ht="45.75" customHeight="1" x14ac:dyDescent="0.2">
      <c r="A20" s="8"/>
      <c r="B20" s="10">
        <v>11</v>
      </c>
      <c r="C20" s="117"/>
      <c r="D20" s="67" t="s">
        <v>40</v>
      </c>
      <c r="E20" s="98" t="s">
        <v>41</v>
      </c>
      <c r="F20" s="94"/>
      <c r="G20" s="12" t="s">
        <v>17</v>
      </c>
      <c r="H20" s="16"/>
      <c r="I20" s="13"/>
    </row>
    <row r="21" spans="1:9" ht="28.8" x14ac:dyDescent="0.2">
      <c r="A21" s="8"/>
      <c r="B21" s="9">
        <v>12</v>
      </c>
      <c r="C21" s="118"/>
      <c r="D21" s="11" t="s">
        <v>42</v>
      </c>
      <c r="E21" s="14" t="s">
        <v>43</v>
      </c>
      <c r="F21" s="94"/>
      <c r="G21" s="12" t="s">
        <v>17</v>
      </c>
      <c r="H21" s="16"/>
      <c r="I21" s="13"/>
    </row>
    <row r="22" spans="1:9" ht="28.8" x14ac:dyDescent="0.2">
      <c r="A22" s="8"/>
      <c r="B22" s="10">
        <v>13</v>
      </c>
      <c r="C22" s="65" t="s">
        <v>44</v>
      </c>
      <c r="D22" s="11" t="s">
        <v>45</v>
      </c>
      <c r="E22" s="14" t="s">
        <v>46</v>
      </c>
      <c r="F22" s="94"/>
      <c r="G22" s="12" t="s">
        <v>17</v>
      </c>
      <c r="H22" s="16"/>
      <c r="I22" s="13"/>
    </row>
    <row r="23" spans="1:9" ht="28.8" x14ac:dyDescent="0.2">
      <c r="A23" s="8"/>
      <c r="B23" s="9">
        <v>14</v>
      </c>
      <c r="C23" s="119" t="s">
        <v>47</v>
      </c>
      <c r="D23" s="11" t="s">
        <v>48</v>
      </c>
      <c r="E23" s="14" t="s">
        <v>49</v>
      </c>
      <c r="F23" s="94"/>
      <c r="G23" s="12" t="s">
        <v>17</v>
      </c>
      <c r="H23" s="16"/>
      <c r="I23" s="13"/>
    </row>
    <row r="24" spans="1:9" ht="26.25" customHeight="1" x14ac:dyDescent="0.2">
      <c r="A24" s="8"/>
      <c r="B24" s="9">
        <v>15</v>
      </c>
      <c r="C24" s="120"/>
      <c r="D24" s="74" t="s">
        <v>50</v>
      </c>
      <c r="E24" s="14" t="s">
        <v>51</v>
      </c>
      <c r="F24" s="94"/>
      <c r="G24" s="16"/>
      <c r="H24" s="76">
        <v>4</v>
      </c>
      <c r="I24" s="13"/>
    </row>
    <row r="25" spans="1:9" ht="33" customHeight="1" x14ac:dyDescent="0.2">
      <c r="A25" s="8"/>
      <c r="B25" s="10">
        <v>16</v>
      </c>
      <c r="C25" s="120"/>
      <c r="D25" s="74" t="s">
        <v>52</v>
      </c>
      <c r="E25" s="14" t="s">
        <v>53</v>
      </c>
      <c r="F25" s="94"/>
      <c r="G25" s="16"/>
      <c r="H25" s="76">
        <v>4</v>
      </c>
      <c r="I25" s="13"/>
    </row>
    <row r="26" spans="1:9" ht="33" customHeight="1" x14ac:dyDescent="0.2">
      <c r="A26" s="8"/>
      <c r="B26" s="9">
        <v>17</v>
      </c>
      <c r="C26" s="120"/>
      <c r="D26" s="11" t="s">
        <v>54</v>
      </c>
      <c r="E26" s="14" t="s">
        <v>55</v>
      </c>
      <c r="F26" s="94"/>
      <c r="G26" s="12" t="s">
        <v>17</v>
      </c>
      <c r="H26" s="16"/>
      <c r="I26" s="13"/>
    </row>
    <row r="27" spans="1:9" ht="33" customHeight="1" x14ac:dyDescent="0.2">
      <c r="A27" s="8"/>
      <c r="B27" s="10">
        <v>18</v>
      </c>
      <c r="C27" s="120"/>
      <c r="D27" s="11" t="s">
        <v>56</v>
      </c>
      <c r="E27" s="14" t="s">
        <v>57</v>
      </c>
      <c r="F27" s="94"/>
      <c r="G27" s="12" t="s">
        <v>17</v>
      </c>
      <c r="H27" s="16"/>
      <c r="I27" s="13"/>
    </row>
    <row r="28" spans="1:9" ht="33" customHeight="1" x14ac:dyDescent="0.2">
      <c r="A28" s="8"/>
      <c r="B28" s="9">
        <v>19</v>
      </c>
      <c r="C28" s="120"/>
      <c r="D28" s="11" t="s">
        <v>58</v>
      </c>
      <c r="E28" s="14" t="s">
        <v>59</v>
      </c>
      <c r="F28" s="94"/>
      <c r="G28" s="12" t="s">
        <v>17</v>
      </c>
      <c r="H28" s="16"/>
      <c r="I28" s="13"/>
    </row>
    <row r="29" spans="1:9" ht="33" customHeight="1" x14ac:dyDescent="0.2">
      <c r="A29" s="8"/>
      <c r="B29" s="10">
        <v>20</v>
      </c>
      <c r="C29" s="120"/>
      <c r="D29" s="11" t="s">
        <v>60</v>
      </c>
      <c r="E29" s="14" t="s">
        <v>61</v>
      </c>
      <c r="F29" s="94"/>
      <c r="G29" s="12" t="s">
        <v>17</v>
      </c>
      <c r="H29" s="16"/>
      <c r="I29" s="13"/>
    </row>
    <row r="30" spans="1:9" ht="61.5" customHeight="1" x14ac:dyDescent="0.2">
      <c r="A30" s="8"/>
      <c r="B30" s="9">
        <v>21</v>
      </c>
      <c r="C30" s="120"/>
      <c r="D30" s="11" t="s">
        <v>62</v>
      </c>
      <c r="E30" s="14" t="s">
        <v>63</v>
      </c>
      <c r="F30" s="94"/>
      <c r="G30" s="12" t="s">
        <v>17</v>
      </c>
      <c r="H30" s="16"/>
      <c r="I30" s="13"/>
    </row>
    <row r="31" spans="1:9" ht="33" customHeight="1" x14ac:dyDescent="0.2">
      <c r="A31" s="8"/>
      <c r="B31" s="9">
        <v>22</v>
      </c>
      <c r="C31" s="121"/>
      <c r="D31" s="74" t="s">
        <v>64</v>
      </c>
      <c r="E31" s="14" t="s">
        <v>65</v>
      </c>
      <c r="F31" s="94"/>
      <c r="G31" s="16"/>
      <c r="H31" s="76">
        <v>3</v>
      </c>
      <c r="I31" s="13"/>
    </row>
    <row r="32" spans="1:9" s="4" customFormat="1" ht="72" x14ac:dyDescent="0.2">
      <c r="A32" s="8"/>
      <c r="B32" s="10">
        <v>23</v>
      </c>
      <c r="C32" s="113" t="s">
        <v>66</v>
      </c>
      <c r="D32" s="11" t="s">
        <v>67</v>
      </c>
      <c r="E32" s="14" t="s">
        <v>68</v>
      </c>
      <c r="F32" s="94"/>
      <c r="G32" s="12" t="s">
        <v>17</v>
      </c>
      <c r="H32" s="16"/>
      <c r="I32" s="14"/>
    </row>
    <row r="33" spans="1:9" s="4" customFormat="1" ht="100.8" x14ac:dyDescent="0.2">
      <c r="A33" s="8"/>
      <c r="B33" s="9">
        <v>24</v>
      </c>
      <c r="C33" s="114"/>
      <c r="D33" s="11" t="s">
        <v>69</v>
      </c>
      <c r="E33" s="14" t="s">
        <v>70</v>
      </c>
      <c r="F33" s="94"/>
      <c r="G33" s="12" t="s">
        <v>17</v>
      </c>
      <c r="H33" s="16"/>
      <c r="I33" s="14"/>
    </row>
    <row r="34" spans="1:9" ht="49.5" customHeight="1" x14ac:dyDescent="0.2">
      <c r="A34" s="8"/>
      <c r="B34" s="10">
        <v>25</v>
      </c>
      <c r="C34" s="115"/>
      <c r="D34" s="11" t="s">
        <v>71</v>
      </c>
      <c r="E34" s="14" t="s">
        <v>72</v>
      </c>
      <c r="F34" s="94"/>
      <c r="G34" s="12" t="s">
        <v>17</v>
      </c>
      <c r="H34" s="16"/>
      <c r="I34" s="15"/>
    </row>
    <row r="35" spans="1:9" ht="62.1" customHeight="1" x14ac:dyDescent="0.2">
      <c r="A35" s="8"/>
      <c r="B35" s="9">
        <v>26</v>
      </c>
      <c r="C35" s="113" t="s">
        <v>73</v>
      </c>
      <c r="D35" s="69" t="s">
        <v>74</v>
      </c>
      <c r="E35" s="97" t="s">
        <v>75</v>
      </c>
      <c r="F35" s="94"/>
      <c r="G35" s="12" t="s">
        <v>17</v>
      </c>
      <c r="H35" s="16"/>
      <c r="I35" s="13"/>
    </row>
    <row r="36" spans="1:9" ht="33.6" customHeight="1" x14ac:dyDescent="0.2">
      <c r="A36" s="8"/>
      <c r="B36" s="10">
        <v>27</v>
      </c>
      <c r="C36" s="114"/>
      <c r="D36" s="74" t="s">
        <v>76</v>
      </c>
      <c r="E36" s="14" t="s">
        <v>77</v>
      </c>
      <c r="F36" s="94"/>
      <c r="G36" s="16"/>
      <c r="H36" s="76">
        <v>3</v>
      </c>
      <c r="I36" s="13"/>
    </row>
    <row r="37" spans="1:9" ht="49.35" customHeight="1" x14ac:dyDescent="0.2">
      <c r="A37" s="8"/>
      <c r="B37" s="9">
        <v>28</v>
      </c>
      <c r="C37" s="114"/>
      <c r="D37" s="11" t="s">
        <v>78</v>
      </c>
      <c r="E37" s="14" t="s">
        <v>79</v>
      </c>
      <c r="F37" s="94"/>
      <c r="G37" s="12" t="s">
        <v>17</v>
      </c>
      <c r="H37" s="16"/>
      <c r="I37" s="15"/>
    </row>
    <row r="38" spans="1:9" ht="27" customHeight="1" x14ac:dyDescent="0.2">
      <c r="A38" s="8"/>
      <c r="B38" s="9">
        <v>29</v>
      </c>
      <c r="C38" s="115"/>
      <c r="D38" s="11" t="s">
        <v>80</v>
      </c>
      <c r="E38" s="14" t="s">
        <v>81</v>
      </c>
      <c r="F38" s="94"/>
      <c r="G38" s="12" t="s">
        <v>17</v>
      </c>
      <c r="H38" s="16"/>
      <c r="I38" s="13"/>
    </row>
    <row r="39" spans="1:9" ht="31.35" customHeight="1" x14ac:dyDescent="0.2">
      <c r="A39" s="8"/>
      <c r="B39" s="10">
        <v>30</v>
      </c>
      <c r="C39" s="66" t="s">
        <v>82</v>
      </c>
      <c r="D39" s="11" t="s">
        <v>83</v>
      </c>
      <c r="E39" s="14" t="s">
        <v>84</v>
      </c>
      <c r="F39" s="94"/>
      <c r="G39" s="12" t="s">
        <v>17</v>
      </c>
      <c r="H39" s="16"/>
      <c r="I39" s="13"/>
    </row>
    <row r="40" spans="1:9" ht="30.6" customHeight="1" x14ac:dyDescent="0.2">
      <c r="A40" s="8"/>
      <c r="B40" s="9">
        <v>31</v>
      </c>
      <c r="C40" s="113" t="s">
        <v>85</v>
      </c>
      <c r="D40" s="11" t="s">
        <v>86</v>
      </c>
      <c r="E40" s="14" t="s">
        <v>87</v>
      </c>
      <c r="F40" s="94"/>
      <c r="G40" s="12" t="s">
        <v>17</v>
      </c>
      <c r="H40" s="16"/>
      <c r="I40" s="13"/>
    </row>
    <row r="41" spans="1:9" ht="30.6" customHeight="1" x14ac:dyDescent="0.2">
      <c r="A41" s="8"/>
      <c r="B41" s="10">
        <v>32</v>
      </c>
      <c r="C41" s="114"/>
      <c r="D41" s="11" t="s">
        <v>88</v>
      </c>
      <c r="E41" s="14" t="s">
        <v>89</v>
      </c>
      <c r="F41" s="94"/>
      <c r="G41" s="12" t="s">
        <v>17</v>
      </c>
      <c r="H41" s="16"/>
      <c r="I41" s="13"/>
    </row>
    <row r="42" spans="1:9" ht="30.6" customHeight="1" x14ac:dyDescent="0.2">
      <c r="A42" s="8"/>
      <c r="B42" s="9">
        <v>33</v>
      </c>
      <c r="C42" s="115"/>
      <c r="D42" s="69" t="s">
        <v>90</v>
      </c>
      <c r="E42" s="14" t="s">
        <v>91</v>
      </c>
      <c r="F42" s="94"/>
      <c r="G42" s="12" t="s">
        <v>17</v>
      </c>
      <c r="H42" s="16"/>
      <c r="I42" s="15"/>
    </row>
    <row r="43" spans="1:9" ht="30.6" customHeight="1" x14ac:dyDescent="0.2">
      <c r="A43" s="8"/>
      <c r="B43" s="10">
        <v>34</v>
      </c>
      <c r="C43" s="113" t="s">
        <v>92</v>
      </c>
      <c r="D43" s="11" t="s">
        <v>93</v>
      </c>
      <c r="E43" s="14" t="s">
        <v>94</v>
      </c>
      <c r="F43" s="94"/>
      <c r="G43" s="12" t="s">
        <v>17</v>
      </c>
      <c r="H43" s="16"/>
      <c r="I43" s="15"/>
    </row>
    <row r="44" spans="1:9" ht="30.6" customHeight="1" x14ac:dyDescent="0.2">
      <c r="A44" s="8"/>
      <c r="B44" s="9">
        <v>35</v>
      </c>
      <c r="C44" s="114"/>
      <c r="D44" s="69" t="s">
        <v>95</v>
      </c>
      <c r="E44" s="99" t="s">
        <v>96</v>
      </c>
      <c r="F44" s="94"/>
      <c r="G44" s="12" t="s">
        <v>17</v>
      </c>
      <c r="H44" s="16"/>
      <c r="I44" s="13"/>
    </row>
    <row r="45" spans="1:9" ht="30.6" customHeight="1" x14ac:dyDescent="0.2">
      <c r="A45" s="8"/>
      <c r="B45" s="9">
        <v>36</v>
      </c>
      <c r="C45" s="113" t="s">
        <v>97</v>
      </c>
      <c r="D45" s="11" t="s">
        <v>98</v>
      </c>
      <c r="E45" s="14" t="s">
        <v>99</v>
      </c>
      <c r="F45" s="94"/>
      <c r="G45" s="12" t="s">
        <v>17</v>
      </c>
      <c r="H45" s="16"/>
      <c r="I45" s="13"/>
    </row>
    <row r="46" spans="1:9" ht="30.6" customHeight="1" x14ac:dyDescent="0.2">
      <c r="A46" s="8"/>
      <c r="B46" s="10">
        <v>37</v>
      </c>
      <c r="C46" s="114"/>
      <c r="D46" s="11" t="s">
        <v>100</v>
      </c>
      <c r="E46" s="14" t="s">
        <v>101</v>
      </c>
      <c r="F46" s="94"/>
      <c r="G46" s="12" t="s">
        <v>17</v>
      </c>
      <c r="H46" s="16"/>
      <c r="I46" s="13"/>
    </row>
    <row r="47" spans="1:9" ht="30.6" customHeight="1" x14ac:dyDescent="0.2">
      <c r="A47" s="8"/>
      <c r="B47" s="9">
        <v>38</v>
      </c>
      <c r="C47" s="11" t="s">
        <v>102</v>
      </c>
      <c r="D47" s="11" t="s">
        <v>103</v>
      </c>
      <c r="E47" s="14" t="s">
        <v>104</v>
      </c>
      <c r="F47" s="94"/>
      <c r="G47" s="12" t="s">
        <v>17</v>
      </c>
      <c r="H47" s="16"/>
      <c r="I47" s="13"/>
    </row>
    <row r="48" spans="1:9" ht="48.75" customHeight="1" x14ac:dyDescent="0.2">
      <c r="A48" s="8"/>
      <c r="B48" s="10">
        <v>39</v>
      </c>
      <c r="C48" s="70" t="s">
        <v>105</v>
      </c>
      <c r="D48" s="11" t="s">
        <v>106</v>
      </c>
      <c r="E48" s="14" t="s">
        <v>107</v>
      </c>
      <c r="F48" s="94"/>
      <c r="G48" s="12" t="s">
        <v>17</v>
      </c>
      <c r="H48" s="16"/>
      <c r="I48" s="15"/>
    </row>
    <row r="49" spans="1:9" ht="28.8" x14ac:dyDescent="0.2">
      <c r="A49" s="8"/>
      <c r="B49" s="9">
        <v>40</v>
      </c>
      <c r="C49" s="113" t="s">
        <v>108</v>
      </c>
      <c r="D49" s="11" t="s">
        <v>109</v>
      </c>
      <c r="E49" s="14" t="s">
        <v>110</v>
      </c>
      <c r="F49" s="94"/>
      <c r="G49" s="12" t="s">
        <v>17</v>
      </c>
      <c r="H49" s="16"/>
      <c r="I49" s="15"/>
    </row>
    <row r="50" spans="1:9" ht="28.8" x14ac:dyDescent="0.2">
      <c r="A50" s="8"/>
      <c r="B50" s="10">
        <v>41</v>
      </c>
      <c r="C50" s="114"/>
      <c r="D50" s="11" t="s">
        <v>111</v>
      </c>
      <c r="E50" s="14" t="s">
        <v>112</v>
      </c>
      <c r="F50" s="94"/>
      <c r="G50" s="12" t="s">
        <v>17</v>
      </c>
      <c r="H50" s="16"/>
      <c r="I50" s="13"/>
    </row>
    <row r="51" spans="1:9" ht="19.350000000000001" customHeight="1" x14ac:dyDescent="0.2">
      <c r="A51" s="8"/>
      <c r="B51" s="9">
        <v>42</v>
      </c>
      <c r="C51" s="113" t="s">
        <v>113</v>
      </c>
      <c r="D51" s="11" t="s">
        <v>114</v>
      </c>
      <c r="E51" s="14" t="s">
        <v>115</v>
      </c>
      <c r="F51" s="94"/>
      <c r="G51" s="12" t="s">
        <v>17</v>
      </c>
      <c r="H51" s="16"/>
      <c r="I51" s="14"/>
    </row>
    <row r="52" spans="1:9" ht="39" customHeight="1" thickBot="1" x14ac:dyDescent="0.25">
      <c r="A52" s="8"/>
      <c r="B52" s="17">
        <v>43</v>
      </c>
      <c r="C52" s="125"/>
      <c r="D52" s="75" t="s">
        <v>116</v>
      </c>
      <c r="E52" s="100" t="s">
        <v>117</v>
      </c>
      <c r="F52" s="45"/>
      <c r="G52" s="80"/>
      <c r="H52" s="77">
        <v>1</v>
      </c>
      <c r="I52" s="20"/>
    </row>
    <row r="53" spans="1:9" ht="20.85" customHeight="1" x14ac:dyDescent="0.2">
      <c r="A53" s="8"/>
      <c r="B53" s="21"/>
      <c r="C53" s="22"/>
      <c r="D53" s="22"/>
      <c r="E53" s="22"/>
      <c r="F53" s="22"/>
      <c r="G53" s="63">
        <v>100</v>
      </c>
      <c r="H53" s="63">
        <f>H52+H31+H24+H25+H36+H16</f>
        <v>20</v>
      </c>
      <c r="I53" s="64"/>
    </row>
    <row r="54" spans="1:9" x14ac:dyDescent="0.2">
      <c r="A54" s="8"/>
      <c r="B54" s="21"/>
      <c r="C54" s="22"/>
      <c r="D54" s="22"/>
      <c r="E54" s="22"/>
      <c r="F54" s="22"/>
      <c r="G54" s="23" t="s">
        <v>118</v>
      </c>
      <c r="H54" s="23"/>
      <c r="I54" s="24"/>
    </row>
    <row r="55" spans="1:9" ht="14.85" customHeight="1" thickBot="1" x14ac:dyDescent="0.25">
      <c r="A55" s="8" t="s">
        <v>119</v>
      </c>
      <c r="B55" s="21"/>
      <c r="C55" s="22"/>
      <c r="D55" s="22"/>
      <c r="E55" s="22"/>
      <c r="F55" s="22"/>
      <c r="G55" s="23"/>
      <c r="H55" s="23"/>
      <c r="I55" s="24"/>
    </row>
    <row r="56" spans="1:9" ht="52.5" customHeight="1" x14ac:dyDescent="0.2">
      <c r="A56" s="4"/>
      <c r="B56" s="25" t="s">
        <v>120</v>
      </c>
      <c r="C56" s="26" t="s">
        <v>121</v>
      </c>
      <c r="D56" s="26" t="s">
        <v>122</v>
      </c>
      <c r="E56" s="27" t="s">
        <v>123</v>
      </c>
      <c r="F56" s="25" t="s">
        <v>124</v>
      </c>
      <c r="G56" s="26" t="s">
        <v>125</v>
      </c>
      <c r="H56" s="101"/>
      <c r="I56" s="28" t="s">
        <v>126</v>
      </c>
    </row>
    <row r="57" spans="1:9" ht="54.6" customHeight="1" x14ac:dyDescent="0.2">
      <c r="A57" s="8"/>
      <c r="B57" s="9">
        <v>1</v>
      </c>
      <c r="C57" s="126" t="s">
        <v>127</v>
      </c>
      <c r="D57" s="29" t="s">
        <v>128</v>
      </c>
      <c r="E57" s="30" t="s">
        <v>129</v>
      </c>
      <c r="F57" s="144"/>
      <c r="G57" s="108">
        <v>1</v>
      </c>
      <c r="H57" s="102"/>
      <c r="I57" s="32"/>
    </row>
    <row r="58" spans="1:9" ht="54.6" customHeight="1" x14ac:dyDescent="0.2">
      <c r="A58" s="8"/>
      <c r="B58" s="9">
        <v>2</v>
      </c>
      <c r="C58" s="123"/>
      <c r="D58" s="29" t="s">
        <v>130</v>
      </c>
      <c r="E58" s="30" t="s">
        <v>131</v>
      </c>
      <c r="F58" s="145"/>
      <c r="G58" s="109"/>
      <c r="H58" s="102"/>
      <c r="I58" s="32"/>
    </row>
    <row r="59" spans="1:9" ht="21" customHeight="1" x14ac:dyDescent="0.2">
      <c r="A59" s="8"/>
      <c r="B59" s="10">
        <v>3</v>
      </c>
      <c r="C59" s="124"/>
      <c r="D59" s="33" t="s">
        <v>132</v>
      </c>
      <c r="E59" s="34" t="s">
        <v>133</v>
      </c>
      <c r="F59" s="35"/>
      <c r="G59" s="12">
        <v>1</v>
      </c>
      <c r="H59" s="103"/>
      <c r="I59" s="36"/>
    </row>
    <row r="60" spans="1:9" ht="21" customHeight="1" x14ac:dyDescent="0.2">
      <c r="A60" s="8"/>
      <c r="B60" s="10">
        <v>4</v>
      </c>
      <c r="C60" s="122" t="s">
        <v>134</v>
      </c>
      <c r="D60" s="33" t="s">
        <v>135</v>
      </c>
      <c r="E60" s="34" t="s">
        <v>136</v>
      </c>
      <c r="F60" s="35"/>
      <c r="G60" s="12">
        <v>1</v>
      </c>
      <c r="H60" s="103"/>
      <c r="I60" s="36"/>
    </row>
    <row r="61" spans="1:9" ht="23.85" customHeight="1" x14ac:dyDescent="0.2">
      <c r="A61" s="8"/>
      <c r="B61" s="10">
        <v>5</v>
      </c>
      <c r="C61" s="124"/>
      <c r="D61" s="33" t="s">
        <v>137</v>
      </c>
      <c r="E61" s="34" t="s">
        <v>138</v>
      </c>
      <c r="F61" s="35"/>
      <c r="G61" s="12">
        <v>1</v>
      </c>
      <c r="H61" s="103"/>
      <c r="I61" s="36"/>
    </row>
    <row r="62" spans="1:9" ht="28.8" x14ac:dyDescent="0.2">
      <c r="A62" s="8"/>
      <c r="B62" s="10">
        <v>6</v>
      </c>
      <c r="C62" s="37" t="s">
        <v>139</v>
      </c>
      <c r="D62" s="33" t="s">
        <v>140</v>
      </c>
      <c r="E62" s="34" t="s">
        <v>141</v>
      </c>
      <c r="F62" s="35"/>
      <c r="G62" s="12">
        <v>1</v>
      </c>
      <c r="H62" s="103"/>
      <c r="I62" s="36"/>
    </row>
    <row r="63" spans="1:9" ht="64.349999999999994" customHeight="1" x14ac:dyDescent="0.2">
      <c r="A63" s="8"/>
      <c r="B63" s="10">
        <v>7</v>
      </c>
      <c r="C63" s="122" t="s">
        <v>142</v>
      </c>
      <c r="D63" s="33" t="s">
        <v>143</v>
      </c>
      <c r="E63" s="34" t="s">
        <v>144</v>
      </c>
      <c r="F63" s="35"/>
      <c r="G63" s="12">
        <v>1</v>
      </c>
      <c r="H63" s="103"/>
      <c r="I63" s="36"/>
    </row>
    <row r="64" spans="1:9" ht="51.75" customHeight="1" x14ac:dyDescent="0.2">
      <c r="A64" s="8"/>
      <c r="B64" s="10">
        <v>8</v>
      </c>
      <c r="C64" s="123"/>
      <c r="D64" s="33" t="s">
        <v>145</v>
      </c>
      <c r="E64" s="34" t="s">
        <v>146</v>
      </c>
      <c r="F64" s="35"/>
      <c r="G64" s="12">
        <v>1</v>
      </c>
      <c r="H64" s="103"/>
      <c r="I64" s="36"/>
    </row>
    <row r="65" spans="1:9" ht="38.1" customHeight="1" x14ac:dyDescent="0.2">
      <c r="A65" s="8"/>
      <c r="B65" s="10">
        <v>9</v>
      </c>
      <c r="C65" s="123"/>
      <c r="D65" s="33" t="s">
        <v>137</v>
      </c>
      <c r="E65" s="34" t="s">
        <v>147</v>
      </c>
      <c r="F65" s="35"/>
      <c r="G65" s="12">
        <v>1</v>
      </c>
      <c r="H65" s="103"/>
      <c r="I65" s="36"/>
    </row>
    <row r="66" spans="1:9" ht="33.6" customHeight="1" x14ac:dyDescent="0.2">
      <c r="A66" s="8"/>
      <c r="B66" s="10">
        <v>10</v>
      </c>
      <c r="C66" s="123"/>
      <c r="D66" s="33" t="s">
        <v>148</v>
      </c>
      <c r="E66" s="34" t="s">
        <v>149</v>
      </c>
      <c r="F66" s="35"/>
      <c r="G66" s="12">
        <v>1</v>
      </c>
      <c r="H66" s="103"/>
      <c r="I66" s="36"/>
    </row>
    <row r="67" spans="1:9" ht="57.6" x14ac:dyDescent="0.2">
      <c r="A67" s="8"/>
      <c r="B67" s="10">
        <v>11</v>
      </c>
      <c r="C67" s="124"/>
      <c r="D67" s="33" t="s">
        <v>150</v>
      </c>
      <c r="E67" s="34" t="s">
        <v>151</v>
      </c>
      <c r="F67" s="35"/>
      <c r="G67" s="12">
        <v>1</v>
      </c>
      <c r="H67" s="103"/>
      <c r="I67" s="36"/>
    </row>
    <row r="68" spans="1:9" ht="57.6" x14ac:dyDescent="0.2">
      <c r="A68" s="8"/>
      <c r="B68" s="10">
        <v>12</v>
      </c>
      <c r="C68" s="37" t="s">
        <v>152</v>
      </c>
      <c r="D68" s="33" t="s">
        <v>153</v>
      </c>
      <c r="E68" s="34" t="s">
        <v>154</v>
      </c>
      <c r="F68" s="35"/>
      <c r="G68" s="12">
        <v>1</v>
      </c>
      <c r="H68" s="103"/>
      <c r="I68" s="36"/>
    </row>
    <row r="69" spans="1:9" ht="33.6" customHeight="1" x14ac:dyDescent="0.2">
      <c r="A69" s="8"/>
      <c r="B69" s="10">
        <v>13</v>
      </c>
      <c r="C69" s="122" t="s">
        <v>155</v>
      </c>
      <c r="D69" s="33" t="s">
        <v>156</v>
      </c>
      <c r="E69" s="34" t="s">
        <v>157</v>
      </c>
      <c r="F69" s="35"/>
      <c r="G69" s="12">
        <v>1</v>
      </c>
      <c r="H69" s="103"/>
      <c r="I69" s="36"/>
    </row>
    <row r="70" spans="1:9" ht="47.1" customHeight="1" x14ac:dyDescent="0.2">
      <c r="A70" s="8"/>
      <c r="B70" s="10">
        <v>14</v>
      </c>
      <c r="C70" s="123"/>
      <c r="D70" s="33" t="s">
        <v>158</v>
      </c>
      <c r="E70" s="34" t="s">
        <v>159</v>
      </c>
      <c r="F70" s="35"/>
      <c r="G70" s="88"/>
      <c r="H70" s="103"/>
      <c r="I70" s="36"/>
    </row>
    <row r="71" spans="1:9" ht="20.85" customHeight="1" x14ac:dyDescent="0.2">
      <c r="A71" s="8"/>
      <c r="B71" s="10">
        <v>15</v>
      </c>
      <c r="C71" s="123"/>
      <c r="D71" s="33" t="s">
        <v>160</v>
      </c>
      <c r="E71" s="34" t="s">
        <v>161</v>
      </c>
      <c r="F71" s="35"/>
      <c r="G71" s="16"/>
      <c r="H71" s="103"/>
      <c r="I71" s="36"/>
    </row>
    <row r="72" spans="1:9" ht="52.5" customHeight="1" x14ac:dyDescent="0.2">
      <c r="A72" s="8"/>
      <c r="B72" s="10">
        <v>16</v>
      </c>
      <c r="C72" s="123"/>
      <c r="D72" s="33" t="s">
        <v>162</v>
      </c>
      <c r="E72" s="34" t="s">
        <v>163</v>
      </c>
      <c r="F72" s="35"/>
      <c r="G72" s="12">
        <v>1</v>
      </c>
      <c r="H72" s="103"/>
      <c r="I72" s="36"/>
    </row>
    <row r="73" spans="1:9" ht="47.85" customHeight="1" x14ac:dyDescent="0.2">
      <c r="A73" s="8"/>
      <c r="B73" s="10">
        <v>17</v>
      </c>
      <c r="C73" s="124"/>
      <c r="D73" s="33" t="s">
        <v>164</v>
      </c>
      <c r="E73" s="34" t="s">
        <v>165</v>
      </c>
      <c r="F73" s="35"/>
      <c r="G73" s="12">
        <v>1</v>
      </c>
      <c r="H73" s="103"/>
      <c r="I73" s="36"/>
    </row>
    <row r="74" spans="1:9" ht="57.6" x14ac:dyDescent="0.2">
      <c r="A74" s="8"/>
      <c r="B74" s="10">
        <v>18</v>
      </c>
      <c r="C74" s="37" t="s">
        <v>166</v>
      </c>
      <c r="D74" s="33" t="s">
        <v>167</v>
      </c>
      <c r="E74" s="34" t="s">
        <v>168</v>
      </c>
      <c r="F74" s="35"/>
      <c r="G74" s="12">
        <v>1</v>
      </c>
      <c r="H74" s="103"/>
      <c r="I74" s="36"/>
    </row>
    <row r="75" spans="1:9" ht="224.25" customHeight="1" x14ac:dyDescent="0.2">
      <c r="A75" s="8"/>
      <c r="B75" s="38">
        <v>19</v>
      </c>
      <c r="C75" s="39" t="s">
        <v>169</v>
      </c>
      <c r="D75" s="40" t="s">
        <v>170</v>
      </c>
      <c r="E75" s="41" t="s">
        <v>171</v>
      </c>
      <c r="F75" s="42"/>
      <c r="G75" s="12">
        <v>1</v>
      </c>
      <c r="H75" s="104"/>
      <c r="I75" s="43"/>
    </row>
    <row r="76" spans="1:9" ht="49.35" customHeight="1" x14ac:dyDescent="0.2">
      <c r="A76" s="8"/>
      <c r="B76" s="10">
        <v>20</v>
      </c>
      <c r="C76" s="122" t="s">
        <v>172</v>
      </c>
      <c r="D76" s="33" t="s">
        <v>173</v>
      </c>
      <c r="E76" s="34" t="s">
        <v>174</v>
      </c>
      <c r="F76" s="35"/>
      <c r="G76" s="12">
        <v>1</v>
      </c>
      <c r="H76" s="103"/>
      <c r="I76" s="36"/>
    </row>
    <row r="77" spans="1:9" ht="33" customHeight="1" x14ac:dyDescent="0.2">
      <c r="A77" s="8"/>
      <c r="B77" s="10">
        <v>21</v>
      </c>
      <c r="C77" s="123"/>
      <c r="D77" s="33" t="s">
        <v>175</v>
      </c>
      <c r="E77" s="34" t="s">
        <v>176</v>
      </c>
      <c r="F77" s="35"/>
      <c r="G77" s="88"/>
      <c r="H77" s="103"/>
      <c r="I77" s="36"/>
    </row>
    <row r="78" spans="1:9" ht="33.6" customHeight="1" x14ac:dyDescent="0.2">
      <c r="A78" s="8"/>
      <c r="B78" s="10">
        <v>22</v>
      </c>
      <c r="C78" s="124"/>
      <c r="D78" s="33" t="s">
        <v>177</v>
      </c>
      <c r="E78" s="34" t="s">
        <v>178</v>
      </c>
      <c r="F78" s="35"/>
      <c r="G78" s="88"/>
      <c r="H78" s="103"/>
      <c r="I78" s="36"/>
    </row>
    <row r="79" spans="1:9" ht="50.1" customHeight="1" x14ac:dyDescent="0.2">
      <c r="A79" s="8"/>
      <c r="B79" s="10">
        <v>23</v>
      </c>
      <c r="C79" s="37" t="s">
        <v>179</v>
      </c>
      <c r="D79" s="33" t="s">
        <v>180</v>
      </c>
      <c r="E79" s="34" t="s">
        <v>181</v>
      </c>
      <c r="F79" s="35"/>
      <c r="G79" s="85">
        <v>1</v>
      </c>
      <c r="H79" s="103"/>
      <c r="I79" s="36"/>
    </row>
    <row r="80" spans="1:9" ht="35.85" customHeight="1" x14ac:dyDescent="0.2">
      <c r="A80" s="8"/>
      <c r="B80" s="10">
        <v>24</v>
      </c>
      <c r="C80" s="122" t="s">
        <v>182</v>
      </c>
      <c r="D80" s="129" t="s">
        <v>183</v>
      </c>
      <c r="E80" s="34" t="s">
        <v>184</v>
      </c>
      <c r="F80" s="87"/>
      <c r="G80" s="86"/>
      <c r="H80" s="105"/>
      <c r="I80" s="36"/>
    </row>
    <row r="81" spans="1:9" ht="35.85" customHeight="1" x14ac:dyDescent="0.2">
      <c r="A81" s="8"/>
      <c r="B81" s="38">
        <v>25</v>
      </c>
      <c r="C81" s="124"/>
      <c r="D81" s="130"/>
      <c r="E81" s="79" t="s">
        <v>185</v>
      </c>
      <c r="F81" s="42"/>
      <c r="G81" s="88"/>
      <c r="H81" s="103"/>
      <c r="I81" s="43"/>
    </row>
    <row r="82" spans="1:9" ht="66" customHeight="1" x14ac:dyDescent="0.2">
      <c r="A82" s="8"/>
      <c r="B82" s="38">
        <v>26</v>
      </c>
      <c r="C82" s="146" t="s">
        <v>186</v>
      </c>
      <c r="D82" s="29" t="s">
        <v>187</v>
      </c>
      <c r="E82" s="41" t="s">
        <v>188</v>
      </c>
      <c r="F82" s="90"/>
      <c r="G82" s="12">
        <v>1</v>
      </c>
      <c r="H82" s="104"/>
      <c r="I82" s="43"/>
    </row>
    <row r="83" spans="1:9" ht="64.5" customHeight="1" x14ac:dyDescent="0.2">
      <c r="A83" s="8"/>
      <c r="B83" s="38">
        <v>27</v>
      </c>
      <c r="C83" s="147"/>
      <c r="D83" s="29" t="s">
        <v>189</v>
      </c>
      <c r="E83" s="41" t="s">
        <v>190</v>
      </c>
      <c r="F83" s="90"/>
      <c r="G83" s="12">
        <v>1</v>
      </c>
      <c r="H83" s="104"/>
      <c r="I83" s="43"/>
    </row>
    <row r="84" spans="1:9" ht="63.6" customHeight="1" x14ac:dyDescent="0.2">
      <c r="A84" s="8"/>
      <c r="B84" s="38">
        <v>28</v>
      </c>
      <c r="C84" s="147"/>
      <c r="D84" s="29" t="s">
        <v>191</v>
      </c>
      <c r="E84" s="41" t="s">
        <v>192</v>
      </c>
      <c r="F84" s="90"/>
      <c r="G84" s="12">
        <v>1</v>
      </c>
      <c r="H84" s="104"/>
      <c r="I84" s="43"/>
    </row>
    <row r="85" spans="1:9" ht="63.6" customHeight="1" x14ac:dyDescent="0.2">
      <c r="A85" s="8"/>
      <c r="B85" s="38">
        <v>29</v>
      </c>
      <c r="C85" s="147"/>
      <c r="D85" s="29" t="s">
        <v>193</v>
      </c>
      <c r="E85" s="41" t="s">
        <v>194</v>
      </c>
      <c r="F85" s="90"/>
      <c r="G85" s="12">
        <v>1</v>
      </c>
      <c r="H85" s="104"/>
      <c r="I85" s="43"/>
    </row>
    <row r="86" spans="1:9" ht="54.6" customHeight="1" x14ac:dyDescent="0.2">
      <c r="A86" s="8"/>
      <c r="B86" s="38">
        <v>30</v>
      </c>
      <c r="C86" s="147"/>
      <c r="D86" s="33" t="s">
        <v>195</v>
      </c>
      <c r="E86" s="41" t="s">
        <v>196</v>
      </c>
      <c r="F86" s="90"/>
      <c r="G86" s="12">
        <v>1</v>
      </c>
      <c r="H86" s="104"/>
      <c r="I86" s="43"/>
    </row>
    <row r="87" spans="1:9" ht="74.099999999999994" customHeight="1" x14ac:dyDescent="0.2">
      <c r="A87" s="8"/>
      <c r="B87" s="38">
        <v>31</v>
      </c>
      <c r="C87" s="147"/>
      <c r="D87" s="33" t="s">
        <v>197</v>
      </c>
      <c r="E87" s="41" t="s">
        <v>198</v>
      </c>
      <c r="F87" s="90"/>
      <c r="G87" s="12">
        <v>1</v>
      </c>
      <c r="H87" s="104"/>
      <c r="I87" s="43"/>
    </row>
    <row r="88" spans="1:9" ht="54" customHeight="1" x14ac:dyDescent="0.2">
      <c r="A88" s="8"/>
      <c r="B88" s="44">
        <v>32</v>
      </c>
      <c r="C88" s="91" t="s">
        <v>199</v>
      </c>
      <c r="D88" s="18" t="s">
        <v>200</v>
      </c>
      <c r="E88" s="20" t="s">
        <v>201</v>
      </c>
      <c r="F88" s="45"/>
      <c r="G88" s="19">
        <v>1</v>
      </c>
      <c r="H88" s="106"/>
      <c r="I88" s="46"/>
    </row>
    <row r="89" spans="1:9" ht="33.6" customHeight="1" x14ac:dyDescent="0.2">
      <c r="A89" s="8"/>
      <c r="B89" s="21"/>
      <c r="C89" s="22"/>
      <c r="D89" s="22"/>
      <c r="E89" s="22"/>
      <c r="F89" s="22"/>
      <c r="G89" s="63">
        <f>SUM(G57:G88)</f>
        <v>25</v>
      </c>
      <c r="H89" s="63"/>
      <c r="I89" s="24"/>
    </row>
    <row r="90" spans="1:9" ht="30" customHeight="1" thickBot="1" x14ac:dyDescent="0.25">
      <c r="A90" s="8" t="s">
        <v>202</v>
      </c>
      <c r="B90" s="23"/>
      <c r="C90" s="8"/>
      <c r="D90" s="8"/>
      <c r="E90" s="8"/>
      <c r="F90" s="8"/>
      <c r="G90" s="23"/>
      <c r="H90" s="23"/>
    </row>
    <row r="91" spans="1:9" ht="43.5" customHeight="1" thickBot="1" x14ac:dyDescent="0.25">
      <c r="A91" s="4"/>
      <c r="B91" s="47" t="s">
        <v>6</v>
      </c>
      <c r="C91" s="26" t="s">
        <v>203</v>
      </c>
      <c r="D91" s="48" t="s">
        <v>200</v>
      </c>
      <c r="E91" s="49" t="s">
        <v>204</v>
      </c>
      <c r="F91" s="25" t="s">
        <v>124</v>
      </c>
      <c r="G91" s="26" t="s">
        <v>125</v>
      </c>
      <c r="H91" s="101"/>
      <c r="I91" s="28" t="s">
        <v>126</v>
      </c>
    </row>
    <row r="92" spans="1:9" ht="29.4" thickTop="1" x14ac:dyDescent="0.2">
      <c r="A92" s="8"/>
      <c r="B92" s="9">
        <v>1</v>
      </c>
      <c r="C92" s="126" t="s">
        <v>205</v>
      </c>
      <c r="D92" s="131"/>
      <c r="E92" s="30" t="s">
        <v>206</v>
      </c>
      <c r="F92" s="31"/>
      <c r="G92" s="12">
        <v>1</v>
      </c>
      <c r="H92" s="102"/>
      <c r="I92" s="32"/>
    </row>
    <row r="93" spans="1:9" ht="72" x14ac:dyDescent="0.2">
      <c r="A93" s="8"/>
      <c r="B93" s="10">
        <v>2</v>
      </c>
      <c r="C93" s="123"/>
      <c r="D93" s="132"/>
      <c r="E93" s="34" t="s">
        <v>207</v>
      </c>
      <c r="F93" s="35"/>
      <c r="G93" s="12">
        <v>1</v>
      </c>
      <c r="H93" s="103"/>
      <c r="I93" s="36"/>
    </row>
    <row r="94" spans="1:9" x14ac:dyDescent="0.2">
      <c r="A94" s="8"/>
      <c r="B94" s="10">
        <v>3</v>
      </c>
      <c r="C94" s="123"/>
      <c r="D94" s="132"/>
      <c r="E94" s="34" t="s">
        <v>208</v>
      </c>
      <c r="F94" s="35"/>
      <c r="G94" s="12">
        <v>1</v>
      </c>
      <c r="H94" s="103"/>
      <c r="I94" s="36"/>
    </row>
    <row r="95" spans="1:9" x14ac:dyDescent="0.2">
      <c r="A95" s="8"/>
      <c r="B95" s="10">
        <v>4</v>
      </c>
      <c r="C95" s="123"/>
      <c r="D95" s="132"/>
      <c r="E95" s="34" t="s">
        <v>209</v>
      </c>
      <c r="F95" s="35"/>
      <c r="G95" s="12">
        <v>1</v>
      </c>
      <c r="H95" s="103"/>
      <c r="I95" s="36"/>
    </row>
    <row r="96" spans="1:9" ht="28.8" x14ac:dyDescent="0.2">
      <c r="A96" s="8"/>
      <c r="B96" s="10">
        <v>5</v>
      </c>
      <c r="C96" s="123"/>
      <c r="D96" s="132"/>
      <c r="E96" s="34" t="s">
        <v>210</v>
      </c>
      <c r="F96" s="35"/>
      <c r="G96" s="12">
        <v>1</v>
      </c>
      <c r="H96" s="103"/>
      <c r="I96" s="36"/>
    </row>
    <row r="97" spans="1:9" ht="43.2" x14ac:dyDescent="0.2">
      <c r="A97" s="8"/>
      <c r="B97" s="10">
        <v>6</v>
      </c>
      <c r="C97" s="124"/>
      <c r="D97" s="133"/>
      <c r="E97" s="34" t="s">
        <v>211</v>
      </c>
      <c r="F97" s="35"/>
      <c r="G97" s="12">
        <v>1</v>
      </c>
      <c r="H97" s="103"/>
      <c r="I97" s="36"/>
    </row>
    <row r="98" spans="1:9" ht="40.35" customHeight="1" x14ac:dyDescent="0.2">
      <c r="A98" s="8"/>
      <c r="B98" s="10">
        <v>7</v>
      </c>
      <c r="C98" s="122" t="s">
        <v>212</v>
      </c>
      <c r="D98" s="134"/>
      <c r="E98" s="34" t="s">
        <v>213</v>
      </c>
      <c r="F98" s="35"/>
      <c r="G98" s="12">
        <v>1</v>
      </c>
      <c r="H98" s="103"/>
      <c r="I98" s="36"/>
    </row>
    <row r="99" spans="1:9" ht="21.75" customHeight="1" x14ac:dyDescent="0.2">
      <c r="A99" s="8"/>
      <c r="B99" s="10">
        <v>9</v>
      </c>
      <c r="C99" s="123"/>
      <c r="D99" s="132"/>
      <c r="E99" s="34" t="s">
        <v>214</v>
      </c>
      <c r="F99" s="35"/>
      <c r="G99" s="12">
        <v>1</v>
      </c>
      <c r="H99" s="103"/>
      <c r="I99" s="36"/>
    </row>
    <row r="100" spans="1:9" ht="32.25" customHeight="1" x14ac:dyDescent="0.2">
      <c r="A100" s="8"/>
      <c r="B100" s="10">
        <v>10</v>
      </c>
      <c r="C100" s="123"/>
      <c r="D100" s="132"/>
      <c r="E100" s="71" t="s">
        <v>215</v>
      </c>
      <c r="F100" s="35"/>
      <c r="G100" s="12">
        <v>1</v>
      </c>
      <c r="H100" s="103"/>
      <c r="I100" s="36"/>
    </row>
    <row r="101" spans="1:9" ht="43.2" x14ac:dyDescent="0.2">
      <c r="A101" s="8"/>
      <c r="B101" s="10">
        <v>11</v>
      </c>
      <c r="C101" s="122" t="s">
        <v>216</v>
      </c>
      <c r="D101" s="129" t="s">
        <v>217</v>
      </c>
      <c r="E101" s="34" t="s">
        <v>218</v>
      </c>
      <c r="F101" s="35"/>
      <c r="G101" s="12">
        <v>1</v>
      </c>
      <c r="H101" s="103"/>
      <c r="I101" s="36"/>
    </row>
    <row r="102" spans="1:9" ht="70.5" customHeight="1" x14ac:dyDescent="0.2">
      <c r="A102" s="8"/>
      <c r="B102" s="10">
        <v>12</v>
      </c>
      <c r="C102" s="123"/>
      <c r="D102" s="135"/>
      <c r="E102" s="34" t="s">
        <v>219</v>
      </c>
      <c r="F102" s="35"/>
      <c r="G102" s="12">
        <v>1</v>
      </c>
      <c r="H102" s="103"/>
      <c r="I102" s="36"/>
    </row>
    <row r="103" spans="1:9" ht="57.6" x14ac:dyDescent="0.2">
      <c r="A103" s="8"/>
      <c r="B103" s="10">
        <v>13</v>
      </c>
      <c r="C103" s="124"/>
      <c r="D103" s="130"/>
      <c r="E103" s="34" t="s">
        <v>220</v>
      </c>
      <c r="F103" s="35"/>
      <c r="G103" s="12">
        <v>1</v>
      </c>
      <c r="H103" s="103"/>
      <c r="I103" s="36"/>
    </row>
    <row r="104" spans="1:9" ht="51" customHeight="1" x14ac:dyDescent="0.2">
      <c r="A104" s="8"/>
      <c r="B104" s="10">
        <v>14</v>
      </c>
      <c r="C104" s="136" t="s">
        <v>221</v>
      </c>
      <c r="D104" s="139"/>
      <c r="E104" s="34" t="s">
        <v>222</v>
      </c>
      <c r="F104" s="35"/>
      <c r="G104" s="12">
        <v>1</v>
      </c>
      <c r="H104" s="103"/>
      <c r="I104" s="36"/>
    </row>
    <row r="105" spans="1:9" ht="21.75" customHeight="1" x14ac:dyDescent="0.2">
      <c r="A105" s="8"/>
      <c r="B105" s="10">
        <v>15</v>
      </c>
      <c r="C105" s="137"/>
      <c r="D105" s="140"/>
      <c r="E105" s="34" t="s">
        <v>223</v>
      </c>
      <c r="F105" s="35"/>
      <c r="G105" s="12">
        <v>1</v>
      </c>
      <c r="H105" s="103"/>
      <c r="I105" s="36"/>
    </row>
    <row r="106" spans="1:9" ht="43.8" thickBot="1" x14ac:dyDescent="0.25">
      <c r="A106" s="8"/>
      <c r="B106" s="50">
        <v>16</v>
      </c>
      <c r="C106" s="138"/>
      <c r="D106" s="141"/>
      <c r="E106" s="51" t="s">
        <v>224</v>
      </c>
      <c r="F106" s="52"/>
      <c r="G106" s="19">
        <v>1</v>
      </c>
      <c r="H106" s="106"/>
      <c r="I106" s="53"/>
    </row>
    <row r="107" spans="1:9" ht="30.6" customHeight="1" x14ac:dyDescent="0.2">
      <c r="A107" s="8"/>
      <c r="B107" s="23"/>
      <c r="C107" s="8"/>
      <c r="D107" s="8"/>
      <c r="E107" s="8"/>
      <c r="F107" s="8"/>
      <c r="G107" s="63">
        <f>SUM(G92:G106)</f>
        <v>15</v>
      </c>
      <c r="H107" s="63"/>
    </row>
    <row r="108" spans="1:9" x14ac:dyDescent="0.2">
      <c r="A108" s="8"/>
      <c r="B108" s="23"/>
      <c r="C108" s="8"/>
      <c r="D108" s="8"/>
      <c r="E108" s="8"/>
      <c r="F108" s="8"/>
      <c r="G108" s="23"/>
      <c r="H108" s="23"/>
    </row>
    <row r="109" spans="1:9" ht="15" thickBot="1" x14ac:dyDescent="0.25">
      <c r="A109" s="8" t="s">
        <v>225</v>
      </c>
      <c r="B109" s="23"/>
      <c r="C109" s="8"/>
      <c r="D109" s="8"/>
      <c r="E109" s="8"/>
      <c r="F109" s="8"/>
      <c r="G109" s="23"/>
      <c r="H109" s="23"/>
    </row>
    <row r="110" spans="1:9" ht="43.5" customHeight="1" thickBot="1" x14ac:dyDescent="0.25">
      <c r="A110" s="8"/>
      <c r="B110" s="47" t="s">
        <v>6</v>
      </c>
      <c r="C110" s="26" t="s">
        <v>226</v>
      </c>
      <c r="D110" s="142" t="s">
        <v>227</v>
      </c>
      <c r="E110" s="143"/>
      <c r="F110" s="54" t="s">
        <v>228</v>
      </c>
      <c r="G110" s="55" t="s">
        <v>125</v>
      </c>
      <c r="H110" s="81"/>
      <c r="I110" s="56" t="s">
        <v>229</v>
      </c>
    </row>
    <row r="111" spans="1:9" ht="30" customHeight="1" thickTop="1" x14ac:dyDescent="0.2">
      <c r="A111" s="8"/>
      <c r="B111" s="57">
        <v>1</v>
      </c>
      <c r="C111" s="156" t="s">
        <v>230</v>
      </c>
      <c r="D111" s="130" t="s">
        <v>231</v>
      </c>
      <c r="E111" s="157"/>
      <c r="F111" s="58"/>
      <c r="G111" s="16"/>
      <c r="H111" s="82"/>
      <c r="I111" s="59"/>
    </row>
    <row r="112" spans="1:9" x14ac:dyDescent="0.2">
      <c r="A112" s="8"/>
      <c r="B112" s="57">
        <v>2</v>
      </c>
      <c r="C112" s="120"/>
      <c r="D112" s="127" t="s">
        <v>232</v>
      </c>
      <c r="E112" s="128"/>
      <c r="F112" s="58"/>
      <c r="G112" s="16"/>
      <c r="H112" s="82"/>
      <c r="I112" s="59"/>
    </row>
    <row r="113" spans="1:9" x14ac:dyDescent="0.2">
      <c r="A113" s="8"/>
      <c r="B113" s="57">
        <v>3</v>
      </c>
      <c r="C113" s="152" t="s">
        <v>233</v>
      </c>
      <c r="D113" s="127" t="s">
        <v>234</v>
      </c>
      <c r="E113" s="128"/>
      <c r="F113" s="58"/>
      <c r="G113" s="110">
        <v>3</v>
      </c>
      <c r="H113" s="82"/>
      <c r="I113" s="59"/>
    </row>
    <row r="114" spans="1:9" x14ac:dyDescent="0.2">
      <c r="A114" s="8"/>
      <c r="B114" s="57">
        <v>4</v>
      </c>
      <c r="C114" s="153"/>
      <c r="D114" s="127" t="s">
        <v>235</v>
      </c>
      <c r="E114" s="128"/>
      <c r="F114" s="60"/>
      <c r="G114" s="111"/>
      <c r="H114" s="83"/>
      <c r="I114" s="61"/>
    </row>
    <row r="115" spans="1:9" x14ac:dyDescent="0.2">
      <c r="A115" s="8"/>
      <c r="B115" s="57">
        <v>5</v>
      </c>
      <c r="C115" s="153"/>
      <c r="D115" s="154" t="s">
        <v>236</v>
      </c>
      <c r="E115" s="155"/>
      <c r="F115" s="60"/>
      <c r="G115" s="111"/>
      <c r="H115" s="83"/>
      <c r="I115" s="61"/>
    </row>
    <row r="116" spans="1:9" x14ac:dyDescent="0.2">
      <c r="A116" s="8"/>
      <c r="B116" s="57">
        <v>6</v>
      </c>
      <c r="C116" s="153"/>
      <c r="D116" s="154" t="s">
        <v>237</v>
      </c>
      <c r="E116" s="155"/>
      <c r="F116" s="60"/>
      <c r="G116" s="111"/>
      <c r="H116" s="83"/>
      <c r="I116" s="61"/>
    </row>
    <row r="117" spans="1:9" x14ac:dyDescent="0.2">
      <c r="A117" s="8"/>
      <c r="B117" s="57">
        <v>7</v>
      </c>
      <c r="C117" s="153"/>
      <c r="D117" s="154" t="s">
        <v>238</v>
      </c>
      <c r="E117" s="155"/>
      <c r="F117" s="60"/>
      <c r="G117" s="111"/>
      <c r="H117" s="83"/>
      <c r="I117" s="61"/>
    </row>
    <row r="118" spans="1:9" x14ac:dyDescent="0.2">
      <c r="A118" s="8"/>
      <c r="B118" s="57">
        <v>8</v>
      </c>
      <c r="C118" s="153"/>
      <c r="D118" s="154" t="s">
        <v>239</v>
      </c>
      <c r="E118" s="155"/>
      <c r="F118" s="60"/>
      <c r="G118" s="112"/>
      <c r="H118" s="83"/>
      <c r="I118" s="61"/>
    </row>
    <row r="119" spans="1:9" ht="47.25" customHeight="1" x14ac:dyDescent="0.2">
      <c r="A119" s="8"/>
      <c r="B119" s="57">
        <v>9</v>
      </c>
      <c r="C119" s="148" t="s">
        <v>240</v>
      </c>
      <c r="D119" s="127" t="s">
        <v>241</v>
      </c>
      <c r="E119" s="128"/>
      <c r="F119" s="60"/>
      <c r="G119" s="12">
        <v>2</v>
      </c>
      <c r="H119" s="83"/>
      <c r="I119" s="61"/>
    </row>
    <row r="120" spans="1:9" ht="44.25" customHeight="1" x14ac:dyDescent="0.2">
      <c r="A120" s="8"/>
      <c r="B120" s="89">
        <v>10</v>
      </c>
      <c r="C120" s="149"/>
      <c r="D120" s="150" t="s">
        <v>242</v>
      </c>
      <c r="E120" s="151"/>
      <c r="F120" s="62"/>
      <c r="G120" s="19">
        <v>5</v>
      </c>
      <c r="H120" s="84"/>
      <c r="I120" s="53"/>
    </row>
    <row r="121" spans="1:9" ht="23.85" customHeight="1" x14ac:dyDescent="0.2">
      <c r="G121" s="63">
        <f>SUM(G111:G120)</f>
        <v>10</v>
      </c>
      <c r="H121" s="63"/>
    </row>
  </sheetData>
  <mergeCells count="44">
    <mergeCell ref="F57:F58"/>
    <mergeCell ref="C82:C87"/>
    <mergeCell ref="C119:C120"/>
    <mergeCell ref="D119:E119"/>
    <mergeCell ref="D120:E120"/>
    <mergeCell ref="C113:C118"/>
    <mergeCell ref="D113:E113"/>
    <mergeCell ref="D114:E114"/>
    <mergeCell ref="D115:E115"/>
    <mergeCell ref="D116:E116"/>
    <mergeCell ref="D117:E117"/>
    <mergeCell ref="D118:E118"/>
    <mergeCell ref="C63:C67"/>
    <mergeCell ref="C69:C73"/>
    <mergeCell ref="C111:C112"/>
    <mergeCell ref="D111:E111"/>
    <mergeCell ref="D112:E112"/>
    <mergeCell ref="C80:C81"/>
    <mergeCell ref="D80:D81"/>
    <mergeCell ref="C92:C97"/>
    <mergeCell ref="D92:D97"/>
    <mergeCell ref="C98:C100"/>
    <mergeCell ref="D98:D100"/>
    <mergeCell ref="C101:C103"/>
    <mergeCell ref="D101:D103"/>
    <mergeCell ref="C104:C106"/>
    <mergeCell ref="D104:D106"/>
    <mergeCell ref="D110:E110"/>
    <mergeCell ref="G57:G58"/>
    <mergeCell ref="G113:G118"/>
    <mergeCell ref="C35:C38"/>
    <mergeCell ref="C11:C12"/>
    <mergeCell ref="C13:C15"/>
    <mergeCell ref="C17:C21"/>
    <mergeCell ref="C23:C31"/>
    <mergeCell ref="C32:C34"/>
    <mergeCell ref="C76:C78"/>
    <mergeCell ref="C40:C42"/>
    <mergeCell ref="C43:C44"/>
    <mergeCell ref="C45:C46"/>
    <mergeCell ref="C49:C50"/>
    <mergeCell ref="C51:C52"/>
    <mergeCell ref="C57:C59"/>
    <mergeCell ref="C60:C61"/>
  </mergeCells>
  <phoneticPr fontId="1"/>
  <pageMargins left="0.25" right="0.25" top="0.75" bottom="0.75" header="0.3" footer="0.3"/>
  <pageSetup paperSize="9" scale="5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評価項目詳細一覧表  </vt:lpstr>
      <vt:lpstr>'評価項目詳細一覧表  '!_msoanchor_1</vt:lpstr>
      <vt:lpstr>'評価項目詳細一覧表  '!_msoanchor_2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6_22a00358</dc:title>
  <dc:subject/>
  <dc:creator/>
  <cp:keywords/>
  <dc:description/>
  <cp:lastModifiedBy/>
  <cp:revision>1</cp:revision>
  <dcterms:created xsi:type="dcterms:W3CDTF">2022-09-29T00:57:48Z</dcterms:created>
  <dcterms:modified xsi:type="dcterms:W3CDTF">2022-09-29T01:14:38Z</dcterms:modified>
  <cp:category/>
  <cp:contentStatus/>
</cp:coreProperties>
</file>