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T:\330_調達・派遣業務部\2_部内全員\320_契約第三課\02_一般契約\00_担当者フォルダ\00_大橋\★2020年度　在宅勤務引継ぎフォルダー\1.入札案件\意見招請HP掲載依頼）次期法人文書ファイル管理簿システムの開発・保守運用業務\意見招請に関する公示\意見招請HP掲載\添付資料\添付\"/>
    </mc:Choice>
  </mc:AlternateContent>
  <bookViews>
    <workbookView xWindow="830" yWindow="-110" windowWidth="22320" windowHeight="13170" activeTab="1"/>
  </bookViews>
  <sheets>
    <sheet name="ファイル一覧" sheetId="1" r:id="rId1"/>
    <sheet name="主なデータ項目" sheetId="2" r:id="rId2"/>
  </sheets>
  <definedNames>
    <definedName name="_xlnm.Print_Area" localSheetId="0">ファイル一覧!$A$1:$N$19</definedName>
    <definedName name="_xlnm.Print_Area" localSheetId="1">主なデータ項目!$A$1:$H$70</definedName>
    <definedName name="_xlnm.Print_Titles" localSheetId="0">ファイル一覧!$1:$3</definedName>
    <definedName name="_xlnm.Print_Titles" localSheetId="1">主なデータ項目!$1:$3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5" i="2" l="1"/>
  <c r="A16" i="2"/>
  <c r="A17" i="2"/>
  <c r="A18" i="2"/>
  <c r="A19" i="2"/>
  <c r="A5" i="2" l="1"/>
  <c r="A6" i="2"/>
  <c r="A7" i="2"/>
  <c r="A8" i="2"/>
  <c r="A9" i="2"/>
  <c r="A10" i="2"/>
  <c r="A11" i="2"/>
  <c r="A12" i="2"/>
  <c r="A13" i="2"/>
  <c r="A14"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4" i="2" l="1"/>
  <c r="A19" i="1" l="1"/>
  <c r="A18" i="1"/>
  <c r="A17" i="1"/>
  <c r="A16" i="1"/>
  <c r="A15" i="1"/>
  <c r="A14" i="1"/>
  <c r="A13" i="1"/>
  <c r="A12" i="1"/>
  <c r="A11" i="1"/>
  <c r="A10" i="1"/>
  <c r="A9" i="1"/>
  <c r="A8" i="1"/>
  <c r="A7" i="1"/>
  <c r="A6" i="1"/>
  <c r="A5" i="1"/>
  <c r="A4" i="1"/>
</calcChain>
</file>

<file path=xl/sharedStrings.xml><?xml version="1.0" encoding="utf-8"?>
<sst xmlns="http://schemas.openxmlformats.org/spreadsheetml/2006/main" count="409" uniqueCount="180">
  <si>
    <t>No.</t>
    <phoneticPr fontId="2"/>
  </si>
  <si>
    <t>補足</t>
    <rPh sb="0" eb="2">
      <t>ホソク</t>
    </rPh>
    <phoneticPr fontId="2"/>
  </si>
  <si>
    <t>ファイルID</t>
    <phoneticPr fontId="2"/>
  </si>
  <si>
    <t>ファイル名</t>
    <rPh sb="4" eb="5">
      <t>メイ</t>
    </rPh>
    <phoneticPr fontId="2"/>
  </si>
  <si>
    <t>ファイル概要</t>
    <rPh sb="4" eb="6">
      <t>ガイヨウ</t>
    </rPh>
    <phoneticPr fontId="2"/>
  </si>
  <si>
    <t>FLID-XX</t>
    <phoneticPr fontId="2"/>
  </si>
  <si>
    <t>利用者区分</t>
    <rPh sb="0" eb="3">
      <t>リヨウシャ</t>
    </rPh>
    <rPh sb="3" eb="5">
      <t>クブン</t>
    </rPh>
    <phoneticPr fontId="2"/>
  </si>
  <si>
    <t>入力,出力</t>
    <phoneticPr fontId="2"/>
  </si>
  <si>
    <t>入出力
の区分</t>
    <rPh sb="0" eb="3">
      <t>ニュウシュツリョク</t>
    </rPh>
    <rPh sb="5" eb="7">
      <t>クブン</t>
    </rPh>
    <phoneticPr fontId="2"/>
  </si>
  <si>
    <t>ファイル
形式</t>
    <rPh sb="5" eb="7">
      <t>ケイシキ</t>
    </rPh>
    <phoneticPr fontId="2"/>
  </si>
  <si>
    <t>CSV,XML,Excel等</t>
    <rPh sb="13" eb="14">
      <t>トウ</t>
    </rPh>
    <phoneticPr fontId="2"/>
  </si>
  <si>
    <t>説明</t>
    <rPh sb="0" eb="2">
      <t>セツメイ</t>
    </rPh>
    <phoneticPr fontId="2"/>
  </si>
  <si>
    <t>ファイルの用途、利用場所等の概要</t>
    <phoneticPr fontId="2"/>
  </si>
  <si>
    <t>ファイルの内容を表す名称を記載</t>
    <phoneticPr fontId="2"/>
  </si>
  <si>
    <t>登録ファイルリスト（年度毎）</t>
    <phoneticPr fontId="2"/>
  </si>
  <si>
    <t>画面名</t>
    <rPh sb="0" eb="2">
      <t>ガメン</t>
    </rPh>
    <phoneticPr fontId="2"/>
  </si>
  <si>
    <t>出力</t>
    <rPh sb="0" eb="2">
      <t>シュツリョク</t>
    </rPh>
    <phoneticPr fontId="2"/>
  </si>
  <si>
    <t>ファイルの主なデータ項目</t>
    <rPh sb="5" eb="6">
      <t>オモ</t>
    </rPh>
    <rPh sb="10" eb="12">
      <t>コウモク</t>
    </rPh>
    <phoneticPr fontId="2"/>
  </si>
  <si>
    <t>保存年度、法人文書ファイルコード、法人文書ファイル名（小分類）、保存期間満了時期</t>
    <rPh sb="0" eb="2">
      <t>ホゾン</t>
    </rPh>
    <rPh sb="2" eb="4">
      <t>ネンド</t>
    </rPh>
    <rPh sb="5" eb="7">
      <t>ホウジン</t>
    </rPh>
    <rPh sb="7" eb="9">
      <t>ブンショ</t>
    </rPh>
    <rPh sb="17" eb="19">
      <t>ホウジン</t>
    </rPh>
    <rPh sb="19" eb="21">
      <t>ブンショ</t>
    </rPh>
    <rPh sb="25" eb="26">
      <t>メイ</t>
    </rPh>
    <rPh sb="27" eb="30">
      <t>ショウブンルイ</t>
    </rPh>
    <rPh sb="32" eb="34">
      <t>ホゾン</t>
    </rPh>
    <rPh sb="34" eb="36">
      <t>キカン</t>
    </rPh>
    <rPh sb="36" eb="38">
      <t>マンリョウ</t>
    </rPh>
    <rPh sb="38" eb="40">
      <t>ジキ</t>
    </rPh>
    <phoneticPr fontId="2"/>
  </si>
  <si>
    <t>廃棄・延長ファイル一覧</t>
    <phoneticPr fontId="2"/>
  </si>
  <si>
    <t>ファイル検索結果一覧</t>
    <rPh sb="6" eb="8">
      <t>ケッカ</t>
    </rPh>
    <rPh sb="8" eb="10">
      <t>イチラン</t>
    </rPh>
    <phoneticPr fontId="2"/>
  </si>
  <si>
    <t>入力</t>
    <rPh sb="0" eb="2">
      <t>ニュウリョク</t>
    </rPh>
    <phoneticPr fontId="2"/>
  </si>
  <si>
    <t>ファイル管理表</t>
    <phoneticPr fontId="2"/>
  </si>
  <si>
    <t>同上</t>
    <rPh sb="0" eb="2">
      <t>ドウジョウ</t>
    </rPh>
    <phoneticPr fontId="2"/>
  </si>
  <si>
    <t xml:space="preserve">文書管理メンテナンス-メンテナンス-法人文書ファイル管理簿ダウンロード
</t>
    <rPh sb="0" eb="4">
      <t>ブンショカンリ</t>
    </rPh>
    <rPh sb="18" eb="20">
      <t>ホウジン</t>
    </rPh>
    <rPh sb="20" eb="22">
      <t>ブンショ</t>
    </rPh>
    <rPh sb="26" eb="28">
      <t>カンリ</t>
    </rPh>
    <rPh sb="28" eb="29">
      <t>ボ</t>
    </rPh>
    <phoneticPr fontId="2"/>
  </si>
  <si>
    <t xml:space="preserve">文書管理メンテナンス-メンテナンス-移管・廃棄・延長リストダウンロード
</t>
    <rPh sb="0" eb="4">
      <t>ブンショカンリ</t>
    </rPh>
    <rPh sb="18" eb="20">
      <t>イカン</t>
    </rPh>
    <rPh sb="21" eb="23">
      <t>ハイキ</t>
    </rPh>
    <rPh sb="24" eb="26">
      <t>エンチョウ</t>
    </rPh>
    <phoneticPr fontId="2"/>
  </si>
  <si>
    <t>廃棄・延長-廃棄・延長ファイル一覧</t>
    <rPh sb="0" eb="2">
      <t>ハイキ</t>
    </rPh>
    <rPh sb="3" eb="5">
      <t>エンチョウ</t>
    </rPh>
    <rPh sb="6" eb="8">
      <t>ハイキ</t>
    </rPh>
    <rPh sb="9" eb="11">
      <t>エンチョウ</t>
    </rPh>
    <rPh sb="15" eb="17">
      <t>イチラン</t>
    </rPh>
    <phoneticPr fontId="2"/>
  </si>
  <si>
    <t>検索-ファイル検索</t>
    <rPh sb="0" eb="2">
      <t>ケンサク</t>
    </rPh>
    <rPh sb="7" eb="9">
      <t>ケンサク</t>
    </rPh>
    <phoneticPr fontId="2"/>
  </si>
  <si>
    <t>法人文書ファイル管理簿（内部用管理用）</t>
    <rPh sb="12" eb="14">
      <t>ナイブ</t>
    </rPh>
    <rPh sb="14" eb="15">
      <t>ヨウ</t>
    </rPh>
    <rPh sb="15" eb="17">
      <t>カンリ</t>
    </rPh>
    <rPh sb="17" eb="18">
      <t>ヨウ</t>
    </rPh>
    <phoneticPr fontId="2"/>
  </si>
  <si>
    <t>法人文書ファイル管理簿（外部公開用）</t>
    <rPh sb="12" eb="14">
      <t>ガイブ</t>
    </rPh>
    <rPh sb="14" eb="16">
      <t>コウカイ</t>
    </rPh>
    <rPh sb="16" eb="17">
      <t>ヨウ</t>
    </rPh>
    <phoneticPr fontId="2"/>
  </si>
  <si>
    <t>移管リスト</t>
    <rPh sb="0" eb="2">
      <t>イカン</t>
    </rPh>
    <phoneticPr fontId="2"/>
  </si>
  <si>
    <t>延長リスト</t>
    <rPh sb="0" eb="2">
      <t>エンチョウ</t>
    </rPh>
    <phoneticPr fontId="2"/>
  </si>
  <si>
    <t>廃棄リスト</t>
    <rPh sb="0" eb="2">
      <t>ハイキ</t>
    </rPh>
    <phoneticPr fontId="2"/>
  </si>
  <si>
    <t>廃棄日／移管日</t>
    <phoneticPr fontId="2"/>
  </si>
  <si>
    <t>廃棄・延長
履歴一覧</t>
    <phoneticPr fontId="2"/>
  </si>
  <si>
    <t>ファイル検索
結果一覧</t>
    <rPh sb="9" eb="11">
      <t>イチラン</t>
    </rPh>
    <phoneticPr fontId="2"/>
  </si>
  <si>
    <t>業務処理画面</t>
    <rPh sb="0" eb="2">
      <t>ギョウム</t>
    </rPh>
    <rPh sb="2" eb="4">
      <t>ショリ</t>
    </rPh>
    <rPh sb="4" eb="6">
      <t>ガメン</t>
    </rPh>
    <phoneticPr fontId="2"/>
  </si>
  <si>
    <t>承認履歴一覧</t>
    <rPh sb="0" eb="2">
      <t>ショウニン</t>
    </rPh>
    <rPh sb="2" eb="4">
      <t>リレキ</t>
    </rPh>
    <rPh sb="4" eb="6">
      <t>イチラン</t>
    </rPh>
    <phoneticPr fontId="2"/>
  </si>
  <si>
    <t>該当する利用者に”✓”</t>
    <rPh sb="0" eb="2">
      <t>ガイトウ</t>
    </rPh>
    <rPh sb="4" eb="7">
      <t>リヨウシャ</t>
    </rPh>
    <phoneticPr fontId="2"/>
  </si>
  <si>
    <t>✓</t>
    <phoneticPr fontId="2"/>
  </si>
  <si>
    <t>（※「主なデータ項目」シートに記載）</t>
    <rPh sb="3" eb="4">
      <t>オモ</t>
    </rPh>
    <rPh sb="8" eb="10">
      <t>コウモク</t>
    </rPh>
    <rPh sb="15" eb="17">
      <t>キサイ</t>
    </rPh>
    <phoneticPr fontId="2"/>
  </si>
  <si>
    <t>廃棄・延長
ファイル一覧</t>
    <phoneticPr fontId="2"/>
  </si>
  <si>
    <t>・ダウンロードする部署、ファイル名、出力種別を選択し、法人文書ファイル管理簿をダウンロードできる。</t>
    <rPh sb="9" eb="11">
      <t>ブショ</t>
    </rPh>
    <rPh sb="16" eb="17">
      <t>メイ</t>
    </rPh>
    <rPh sb="18" eb="20">
      <t>シュツリョク</t>
    </rPh>
    <rPh sb="20" eb="22">
      <t>シュベツ</t>
    </rPh>
    <rPh sb="23" eb="25">
      <t>センタク</t>
    </rPh>
    <rPh sb="27" eb="29">
      <t>ホウジン</t>
    </rPh>
    <rPh sb="29" eb="31">
      <t>ブンショ</t>
    </rPh>
    <rPh sb="35" eb="37">
      <t>カンリ</t>
    </rPh>
    <rPh sb="37" eb="38">
      <t>ボ</t>
    </rPh>
    <phoneticPr fontId="2"/>
  </si>
  <si>
    <t>背ラベル</t>
    <rPh sb="0" eb="1">
      <t>セ</t>
    </rPh>
    <phoneticPr fontId="2"/>
  </si>
  <si>
    <t xml:space="preserve">・廃棄、延長、または移管の手続きを実施後、その手続きに対し文書管理者またはシステム管理者が承認した法人文書ファイルの一覧
</t>
    <rPh sb="1" eb="3">
      <t>ハイキ</t>
    </rPh>
    <rPh sb="4" eb="6">
      <t>エンチョウ</t>
    </rPh>
    <rPh sb="10" eb="12">
      <t>イカン</t>
    </rPh>
    <rPh sb="13" eb="15">
      <t>テツヅ</t>
    </rPh>
    <rPh sb="17" eb="19">
      <t>ジッシ</t>
    </rPh>
    <rPh sb="19" eb="20">
      <t>ゴ</t>
    </rPh>
    <rPh sb="23" eb="25">
      <t>テツヅ</t>
    </rPh>
    <rPh sb="27" eb="28">
      <t>タイ</t>
    </rPh>
    <rPh sb="29" eb="31">
      <t>ブンショ</t>
    </rPh>
    <rPh sb="31" eb="33">
      <t>カンリ</t>
    </rPh>
    <rPh sb="33" eb="34">
      <t>シャ</t>
    </rPh>
    <rPh sb="41" eb="44">
      <t>カンリシャ</t>
    </rPh>
    <rPh sb="45" eb="47">
      <t>ショウニン</t>
    </rPh>
    <rPh sb="49" eb="51">
      <t>ホウジン</t>
    </rPh>
    <rPh sb="51" eb="53">
      <t>ブンショ</t>
    </rPh>
    <rPh sb="58" eb="60">
      <t>イチラン</t>
    </rPh>
    <phoneticPr fontId="2"/>
  </si>
  <si>
    <t>ー</t>
    <phoneticPr fontId="2"/>
  </si>
  <si>
    <t>一般国民</t>
    <rPh sb="0" eb="2">
      <t>イッパン</t>
    </rPh>
    <rPh sb="2" eb="4">
      <t>コクミン</t>
    </rPh>
    <phoneticPr fontId="2"/>
  </si>
  <si>
    <t>No.</t>
    <phoneticPr fontId="5"/>
  </si>
  <si>
    <t>カテゴリ</t>
    <phoneticPr fontId="5"/>
  </si>
  <si>
    <t>A. ログイン情報</t>
    <rPh sb="7" eb="9">
      <t>ジョウホウ</t>
    </rPh>
    <phoneticPr fontId="5"/>
  </si>
  <si>
    <t>ユーザID</t>
    <phoneticPr fontId="5"/>
  </si>
  <si>
    <t>パスワード</t>
    <phoneticPr fontId="5"/>
  </si>
  <si>
    <t>作成・取得年度</t>
    <rPh sb="0" eb="2">
      <t>サクセイ</t>
    </rPh>
    <rPh sb="3" eb="5">
      <t>シュトク</t>
    </rPh>
    <rPh sb="5" eb="7">
      <t>ネンド</t>
    </rPh>
    <phoneticPr fontId="5"/>
  </si>
  <si>
    <t>作成・取得年月日</t>
    <rPh sb="0" eb="2">
      <t>サクセイ</t>
    </rPh>
    <rPh sb="3" eb="5">
      <t>シュトク</t>
    </rPh>
    <rPh sb="5" eb="8">
      <t>ネンガッピ</t>
    </rPh>
    <phoneticPr fontId="5"/>
  </si>
  <si>
    <t>保存年度/Fiscal Year</t>
    <phoneticPr fontId="5"/>
  </si>
  <si>
    <t>大分類コード/Category1 Code</t>
  </si>
  <si>
    <t>大分類/Category1</t>
    <phoneticPr fontId="5"/>
  </si>
  <si>
    <t>中分類コード/Category2 Code</t>
  </si>
  <si>
    <t>中分類/Category2</t>
    <phoneticPr fontId="5"/>
  </si>
  <si>
    <t>法人文書ファイル名(小分類)/File Title</t>
    <phoneticPr fontId="5"/>
  </si>
  <si>
    <t>作成担当課・係/Created by</t>
    <phoneticPr fontId="5"/>
  </si>
  <si>
    <t>管理担当課・係/Managed by</t>
    <phoneticPr fontId="5"/>
  </si>
  <si>
    <t>起算日/Archiving started on</t>
  </si>
  <si>
    <t>保存期間/Archival Period</t>
  </si>
  <si>
    <t>保存期間注釈</t>
    <rPh sb="0" eb="2">
      <t>ホゾン</t>
    </rPh>
    <rPh sb="2" eb="4">
      <t>キカン</t>
    </rPh>
    <rPh sb="4" eb="6">
      <t>チュウシャク</t>
    </rPh>
    <phoneticPr fontId="5"/>
  </si>
  <si>
    <t>保存期間満了時期/End Of Archival Period</t>
    <phoneticPr fontId="5"/>
  </si>
  <si>
    <t>保存期間総計</t>
    <rPh sb="0" eb="2">
      <t>ホゾン</t>
    </rPh>
    <rPh sb="2" eb="4">
      <t>キカン</t>
    </rPh>
    <rPh sb="4" eb="6">
      <t>ソウケイ</t>
    </rPh>
    <phoneticPr fontId="5"/>
  </si>
  <si>
    <t>保存期間満了時の措置/Scheduled Measure</t>
    <phoneticPr fontId="5"/>
  </si>
  <si>
    <t>保存期間満了時の措置結果/Result</t>
    <phoneticPr fontId="5"/>
  </si>
  <si>
    <t>歴史的価値/Historical File</t>
    <phoneticPr fontId="5"/>
  </si>
  <si>
    <t>ロケーション/Location</t>
    <phoneticPr fontId="5"/>
  </si>
  <si>
    <t>媒体種別/Medium of File</t>
    <phoneticPr fontId="5"/>
  </si>
  <si>
    <t>情報資産区分/Classification</t>
    <phoneticPr fontId="5"/>
  </si>
  <si>
    <t>備考１/Remarks1</t>
    <phoneticPr fontId="5"/>
  </si>
  <si>
    <t>備考２/Remarks2</t>
  </si>
  <si>
    <t>延長年数/Extended Year</t>
  </si>
  <si>
    <t>延長期間／Total Extended Year</t>
  </si>
  <si>
    <t>延長回数/Number of Extension</t>
  </si>
  <si>
    <t>延長理由コード/Code</t>
  </si>
  <si>
    <t>延長理由/Reason</t>
  </si>
  <si>
    <t>ステータス/Status</t>
  </si>
  <si>
    <t>申請課</t>
    <rPh sb="0" eb="2">
      <t>シンセイ</t>
    </rPh>
    <rPh sb="2" eb="3">
      <t>カ</t>
    </rPh>
    <phoneticPr fontId="5"/>
  </si>
  <si>
    <t>出力種別</t>
    <rPh sb="0" eb="2">
      <t>シュツリョク</t>
    </rPh>
    <rPh sb="2" eb="4">
      <t>シュベツ</t>
    </rPh>
    <phoneticPr fontId="5"/>
  </si>
  <si>
    <t>状態</t>
    <rPh sb="0" eb="2">
      <t>ジョウタイ</t>
    </rPh>
    <phoneticPr fontId="5"/>
  </si>
  <si>
    <t>廃棄延長決裁日</t>
    <rPh sb="0" eb="2">
      <t>ハイキ</t>
    </rPh>
    <rPh sb="2" eb="4">
      <t>エンチョウ</t>
    </rPh>
    <rPh sb="4" eb="6">
      <t>ケッサイ</t>
    </rPh>
    <rPh sb="6" eb="7">
      <t>ヒ</t>
    </rPh>
    <phoneticPr fontId="5"/>
  </si>
  <si>
    <t>情報資産区分コード</t>
    <rPh sb="0" eb="2">
      <t>ジョウホウ</t>
    </rPh>
    <rPh sb="2" eb="4">
      <t>シサン</t>
    </rPh>
    <rPh sb="4" eb="6">
      <t>クブン</t>
    </rPh>
    <phoneticPr fontId="5"/>
  </si>
  <si>
    <t>保存期間コード</t>
    <rPh sb="0" eb="2">
      <t>ホゾン</t>
    </rPh>
    <rPh sb="2" eb="4">
      <t>キカン</t>
    </rPh>
    <phoneticPr fontId="5"/>
  </si>
  <si>
    <t>措置結果コード</t>
    <rPh sb="0" eb="2">
      <t>ソチ</t>
    </rPh>
    <rPh sb="2" eb="4">
      <t>ケッカ</t>
    </rPh>
    <phoneticPr fontId="5"/>
  </si>
  <si>
    <t>媒体種別コード</t>
    <rPh sb="0" eb="2">
      <t>バイタイ</t>
    </rPh>
    <rPh sb="2" eb="4">
      <t>シュベツ</t>
    </rPh>
    <phoneticPr fontId="5"/>
  </si>
  <si>
    <t>保存場所コード</t>
    <rPh sb="0" eb="2">
      <t>ホゾン</t>
    </rPh>
    <rPh sb="2" eb="4">
      <t>バショ</t>
    </rPh>
    <phoneticPr fontId="5"/>
  </si>
  <si>
    <t>C. ログ情報</t>
    <rPh sb="5" eb="7">
      <t>ジョウホウ</t>
    </rPh>
    <phoneticPr fontId="5"/>
  </si>
  <si>
    <t>操作日</t>
    <phoneticPr fontId="5"/>
  </si>
  <si>
    <t>操作者</t>
    <rPh sb="0" eb="3">
      <t>ソウサシャ</t>
    </rPh>
    <phoneticPr fontId="5"/>
  </si>
  <si>
    <t>操作内容</t>
    <rPh sb="0" eb="2">
      <t>ソウサ</t>
    </rPh>
    <rPh sb="2" eb="4">
      <t>ナイヨウ</t>
    </rPh>
    <phoneticPr fontId="5"/>
  </si>
  <si>
    <t>D. 集計情報</t>
    <rPh sb="3" eb="5">
      <t>シュウケイ</t>
    </rPh>
    <rPh sb="5" eb="7">
      <t>ジョウホウ</t>
    </rPh>
    <phoneticPr fontId="5"/>
  </si>
  <si>
    <t>集計内容</t>
    <rPh sb="0" eb="2">
      <t>シュウケイ</t>
    </rPh>
    <rPh sb="2" eb="4">
      <t>ナイヨウ</t>
    </rPh>
    <phoneticPr fontId="5"/>
  </si>
  <si>
    <t>集計期間</t>
    <rPh sb="0" eb="2">
      <t>シュウケイ</t>
    </rPh>
    <rPh sb="2" eb="4">
      <t>キカン</t>
    </rPh>
    <phoneticPr fontId="5"/>
  </si>
  <si>
    <t>G. 組織情報</t>
    <rPh sb="3" eb="5">
      <t>ソシキ</t>
    </rPh>
    <rPh sb="5" eb="7">
      <t>ジョウホウ</t>
    </rPh>
    <phoneticPr fontId="5"/>
  </si>
  <si>
    <t>所属コード</t>
    <rPh sb="0" eb="2">
      <t>ショゾク</t>
    </rPh>
    <phoneticPr fontId="5"/>
  </si>
  <si>
    <t>設置開始日</t>
    <rPh sb="0" eb="2">
      <t>セッチ</t>
    </rPh>
    <rPh sb="2" eb="5">
      <t>カイシビ</t>
    </rPh>
    <phoneticPr fontId="5"/>
  </si>
  <si>
    <t>設置終了日</t>
    <rPh sb="0" eb="2">
      <t>セッチ</t>
    </rPh>
    <rPh sb="2" eb="5">
      <t>シュウリョウビ</t>
    </rPh>
    <phoneticPr fontId="5"/>
  </si>
  <si>
    <t>分類マスタ</t>
    <rPh sb="0" eb="2">
      <t>ブンルイ</t>
    </rPh>
    <phoneticPr fontId="5"/>
  </si>
  <si>
    <t>組織マスタ</t>
    <rPh sb="0" eb="2">
      <t>ソシキ</t>
    </rPh>
    <phoneticPr fontId="5"/>
  </si>
  <si>
    <t>ロケーションマスタ</t>
    <phoneticPr fontId="5"/>
  </si>
  <si>
    <t>棚卸マスタ</t>
    <rPh sb="0" eb="2">
      <t>タナオロシ</t>
    </rPh>
    <phoneticPr fontId="5"/>
  </si>
  <si>
    <t>情報資産区分マスタ</t>
    <rPh sb="0" eb="2">
      <t>ジョウホウ</t>
    </rPh>
    <rPh sb="2" eb="4">
      <t>シサン</t>
    </rPh>
    <rPh sb="4" eb="6">
      <t>クブン</t>
    </rPh>
    <phoneticPr fontId="5"/>
  </si>
  <si>
    <t>○</t>
  </si>
  <si>
    <t>4-1</t>
    <phoneticPr fontId="2"/>
  </si>
  <si>
    <t>4-2</t>
    <phoneticPr fontId="2"/>
  </si>
  <si>
    <t>4-3</t>
    <phoneticPr fontId="2"/>
  </si>
  <si>
    <t>7-1</t>
    <phoneticPr fontId="2"/>
  </si>
  <si>
    <t>7-2</t>
    <phoneticPr fontId="2"/>
  </si>
  <si>
    <t>11-1</t>
    <phoneticPr fontId="2"/>
  </si>
  <si>
    <t>11-2</t>
    <phoneticPr fontId="2"/>
  </si>
  <si>
    <t>・選択した法人文書ファイルの背ラベル。
・縦書き、横書等を選択する。</t>
    <rPh sb="21" eb="23">
      <t>タテガ</t>
    </rPh>
    <rPh sb="25" eb="27">
      <t>ヨコガ</t>
    </rPh>
    <rPh sb="27" eb="28">
      <t>トウ</t>
    </rPh>
    <rPh sb="29" eb="31">
      <t>センタク</t>
    </rPh>
    <phoneticPr fontId="2"/>
  </si>
  <si>
    <t>背ラベル種別</t>
    <rPh sb="4" eb="6">
      <t>シュベツ</t>
    </rPh>
    <phoneticPr fontId="5"/>
  </si>
  <si>
    <t>主な入出力データ項目</t>
    <rPh sb="0" eb="1">
      <t>オモ</t>
    </rPh>
    <rPh sb="2" eb="5">
      <t>ニュウシュツリョク</t>
    </rPh>
    <rPh sb="8" eb="10">
      <t>コウモク</t>
    </rPh>
    <phoneticPr fontId="2"/>
  </si>
  <si>
    <t>ファイル
管理簿</t>
    <rPh sb="7" eb="8">
      <t>ボ</t>
    </rPh>
    <phoneticPr fontId="2"/>
  </si>
  <si>
    <t>ファイル管理-ファイル仮登録</t>
    <rPh sb="4" eb="6">
      <t>カンリ</t>
    </rPh>
    <phoneticPr fontId="2"/>
  </si>
  <si>
    <t>ファイル管理-ファイル仮登録-中分類</t>
    <rPh sb="4" eb="6">
      <t>カンリ</t>
    </rPh>
    <rPh sb="15" eb="18">
      <t>チュウブンルイ</t>
    </rPh>
    <phoneticPr fontId="2"/>
  </si>
  <si>
    <t>ファイル管理-ファイル仮登録</t>
    <phoneticPr fontId="2"/>
  </si>
  <si>
    <t>・承認画面で本登録状態に移行した法人文書ファイルの一覧</t>
  </si>
  <si>
    <t>ファイル管理-履歴確認</t>
    <phoneticPr fontId="2"/>
  </si>
  <si>
    <t>該当画面</t>
    <rPh sb="0" eb="2">
      <t>ガイトウ</t>
    </rPh>
    <rPh sb="2" eb="4">
      <t>ガメン</t>
    </rPh>
    <phoneticPr fontId="2"/>
  </si>
  <si>
    <t>システム管理担当職員</t>
    <phoneticPr fontId="2"/>
  </si>
  <si>
    <t>運用・保守事業者</t>
    <phoneticPr fontId="2"/>
  </si>
  <si>
    <t xml:space="preserve">・システムに登録されている標準文書保存期間の基準表
</t>
    <phoneticPr fontId="2"/>
  </si>
  <si>
    <t>H. マスタ情報</t>
    <rPh sb="6" eb="8">
      <t>ジョウホウ</t>
    </rPh>
    <phoneticPr fontId="5"/>
  </si>
  <si>
    <t>文書管理者</t>
    <phoneticPr fontId="2"/>
  </si>
  <si>
    <t xml:space="preserve">・廃棄・延長ファイル一覧画面から「編集」ボタンをクリック後に遷移される画面からの出力
・出力する項目は「選択項目」、「全項目」から選択が可能
・出力したファイルを修正後、「読込み」ボタンから入力が可能
</t>
    <rPh sb="52" eb="54">
      <t>センタク</t>
    </rPh>
    <rPh sb="72" eb="74">
      <t>シュツリョク</t>
    </rPh>
    <rPh sb="81" eb="84">
      <t>シュウセイゴ</t>
    </rPh>
    <rPh sb="86" eb="88">
      <t>ヨミコミ</t>
    </rPh>
    <rPh sb="95" eb="97">
      <t>ニュウリョク</t>
    </rPh>
    <rPh sb="98" eb="100">
      <t>カノウ</t>
    </rPh>
    <phoneticPr fontId="2"/>
  </si>
  <si>
    <t>廃棄・延長-廃棄・延長ファイル一覧-編集</t>
    <rPh sb="0" eb="2">
      <t>ハイキ</t>
    </rPh>
    <rPh sb="3" eb="5">
      <t>エンチョウ</t>
    </rPh>
    <rPh sb="6" eb="8">
      <t>ハイキ</t>
    </rPh>
    <rPh sb="9" eb="11">
      <t>エンチョウ</t>
    </rPh>
    <rPh sb="15" eb="17">
      <t>イチラン</t>
    </rPh>
    <rPh sb="18" eb="20">
      <t>ヘンシュウ</t>
    </rPh>
    <phoneticPr fontId="2"/>
  </si>
  <si>
    <t>法人文書ファイル情報一括出力ファイル</t>
  </si>
  <si>
    <t xml:space="preserve">・過年度の法人文書ファイルの情報の一覧
・法人文書ファイル情報一括出力画面により、保存年・年度の範囲を指定する。
</t>
    <rPh sb="17" eb="19">
      <t>イチラン</t>
    </rPh>
    <phoneticPr fontId="2"/>
  </si>
  <si>
    <t xml:space="preserve">文書管理メンテナンス-メンテナンス-法人文書ファイル情報一括出力
</t>
    <rPh sb="0" eb="4">
      <t>ブンショカンリ</t>
    </rPh>
    <rPh sb="28" eb="30">
      <t>イッカツ</t>
    </rPh>
    <rPh sb="30" eb="32">
      <t>シュツリョク</t>
    </rPh>
    <phoneticPr fontId="2"/>
  </si>
  <si>
    <t>法人文書ファイル情報一括登録ファイル</t>
  </si>
  <si>
    <t xml:space="preserve">・法人文書ファイル情報一括出力ファイルと同様の様式のファイルを基に、法人文書ファイルの情報を修正・追加し、システムに取り込むことが可能
</t>
    <rPh sb="20" eb="22">
      <t>ドウヨウ</t>
    </rPh>
    <rPh sb="23" eb="25">
      <t>ヨウシキ</t>
    </rPh>
    <rPh sb="31" eb="32">
      <t>モト</t>
    </rPh>
    <rPh sb="34" eb="36">
      <t>ホウジン</t>
    </rPh>
    <rPh sb="36" eb="38">
      <t>ブンショ</t>
    </rPh>
    <rPh sb="43" eb="45">
      <t>ジョウホウ</t>
    </rPh>
    <rPh sb="46" eb="48">
      <t>シュウセイ</t>
    </rPh>
    <rPh sb="49" eb="51">
      <t>ツイカ</t>
    </rPh>
    <rPh sb="58" eb="59">
      <t>ト</t>
    </rPh>
    <rPh sb="60" eb="61">
      <t>コ</t>
    </rPh>
    <rPh sb="65" eb="67">
      <t>カノウ</t>
    </rPh>
    <phoneticPr fontId="2"/>
  </si>
  <si>
    <t xml:space="preserve">文書管理メンテナンス-メンテナンス-法人文書ファイル情報一括登録
</t>
    <rPh sb="0" eb="4">
      <t>ブンショカンリ</t>
    </rPh>
    <rPh sb="28" eb="30">
      <t>イッカツ</t>
    </rPh>
    <rPh sb="30" eb="32">
      <t>トウロク</t>
    </rPh>
    <phoneticPr fontId="2"/>
  </si>
  <si>
    <r>
      <t>標準文書保存</t>
    </r>
    <r>
      <rPr>
        <strike/>
        <sz val="11"/>
        <rFont val="Meiryo UI"/>
        <family val="3"/>
        <charset val="128"/>
      </rPr>
      <t>保管</t>
    </r>
    <r>
      <rPr>
        <sz val="11"/>
        <rFont val="Meiryo UI"/>
        <family val="3"/>
        <charset val="128"/>
      </rPr>
      <t>期間基準表</t>
    </r>
    <rPh sb="0" eb="2">
      <t>ヒョウジュン</t>
    </rPh>
    <rPh sb="2" eb="4">
      <t>ブンショ</t>
    </rPh>
    <rPh sb="4" eb="6">
      <t>ホゾン</t>
    </rPh>
    <rPh sb="6" eb="10">
      <t>ホカンキカン</t>
    </rPh>
    <rPh sb="10" eb="13">
      <t>キジュンヒョウ</t>
    </rPh>
    <phoneticPr fontId="2"/>
  </si>
  <si>
    <t xml:space="preserve">大分類（コード）、大分類、大分類（備考）、中分類（コード）、中分類、中分類（備考）、保存期間、保存期間注釈
</t>
    <rPh sb="0" eb="3">
      <t>ダイブンルイ</t>
    </rPh>
    <rPh sb="9" eb="12">
      <t>ダイブンルイ</t>
    </rPh>
    <rPh sb="13" eb="16">
      <t>ダイブンルイ</t>
    </rPh>
    <rPh sb="17" eb="19">
      <t>ビコウ</t>
    </rPh>
    <rPh sb="21" eb="22">
      <t>チュウ</t>
    </rPh>
    <rPh sb="30" eb="31">
      <t>チュウ</t>
    </rPh>
    <rPh sb="34" eb="35">
      <t>チュウ</t>
    </rPh>
    <rPh sb="42" eb="44">
      <t>ホゾン</t>
    </rPh>
    <rPh sb="44" eb="46">
      <t>キカン</t>
    </rPh>
    <rPh sb="47" eb="49">
      <t>ホゾン</t>
    </rPh>
    <rPh sb="49" eb="51">
      <t>キカン</t>
    </rPh>
    <rPh sb="51" eb="53">
      <t>チュウシャク</t>
    </rPh>
    <phoneticPr fontId="2"/>
  </si>
  <si>
    <t>・本年または過年度における自部署の法人文書ファイルの延長リスト。
・保存年度、保存期間満了日、管理担当部署、状態 、廃棄延長決裁日を指定する。</t>
    <rPh sb="43" eb="45">
      <t>マンリョウ</t>
    </rPh>
    <rPh sb="45" eb="46">
      <t>ビ</t>
    </rPh>
    <phoneticPr fontId="2"/>
  </si>
  <si>
    <t>・本年または過年度における自部署の法人文書ファイルの廃棄リスト。
・保存年度、保存期間満了日、管理担当部署、状態 、廃棄延長決裁日を指定する。</t>
    <rPh sb="26" eb="28">
      <t>ハイキ</t>
    </rPh>
    <phoneticPr fontId="2"/>
  </si>
  <si>
    <t>・本年または過年度における自部署の法人文書ファイルの移管リスト。
・保存年度、保存期間満了日、管理担当部署、状態 、廃棄延長決裁日を指定する。</t>
    <rPh sb="26" eb="28">
      <t>イカン</t>
    </rPh>
    <phoneticPr fontId="2"/>
  </si>
  <si>
    <t xml:space="preserve">廃棄・延長ファイル一覧（編集）
</t>
    <phoneticPr fontId="2"/>
  </si>
  <si>
    <t xml:space="preserve">・当年度に保存期間満了日を迎える、または、保存期間満了日を過ぎているものの廃棄、延長、または移管の手続きを実施していない法人文書ファイルの一覧。
・出力する項目は「選択項目」、「全項目」から選択が可能
</t>
    <rPh sb="82" eb="84">
      <t>センタク</t>
    </rPh>
    <phoneticPr fontId="2"/>
  </si>
  <si>
    <t>期限付きアカウント</t>
    <rPh sb="0" eb="2">
      <t>キゲン</t>
    </rPh>
    <rPh sb="2" eb="3">
      <t>ツ</t>
    </rPh>
    <phoneticPr fontId="5"/>
  </si>
  <si>
    <t>B. 法人文書ファイル情報</t>
    <rPh sb="3" eb="5">
      <t>ホウジン</t>
    </rPh>
    <rPh sb="5" eb="7">
      <t>ブンショ</t>
    </rPh>
    <rPh sb="11" eb="13">
      <t>ジョウホウ</t>
    </rPh>
    <phoneticPr fontId="5"/>
  </si>
  <si>
    <t>法人文書ファイルコード/File Code</t>
    <phoneticPr fontId="5"/>
  </si>
  <si>
    <t>法人文書ファイル概要</t>
    <rPh sb="8" eb="10">
      <t>ガイヨウ</t>
    </rPh>
    <phoneticPr fontId="5"/>
  </si>
  <si>
    <t>ファイル背ラベルの幅</t>
    <rPh sb="4" eb="5">
      <t>セ</t>
    </rPh>
    <rPh sb="9" eb="10">
      <t>ハバ</t>
    </rPh>
    <phoneticPr fontId="2"/>
  </si>
  <si>
    <t>ファイル背ラベルの幅コード</t>
    <rPh sb="4" eb="5">
      <t>セ</t>
    </rPh>
    <rPh sb="9" eb="10">
      <t>ハバ</t>
    </rPh>
    <phoneticPr fontId="5"/>
  </si>
  <si>
    <t>フォルダパス</t>
    <phoneticPr fontId="5"/>
  </si>
  <si>
    <t>部名</t>
    <rPh sb="0" eb="1">
      <t>ブ</t>
    </rPh>
    <rPh sb="1" eb="2">
      <t>メイ</t>
    </rPh>
    <phoneticPr fontId="5"/>
  </si>
  <si>
    <t>課名</t>
    <rPh sb="0" eb="2">
      <t>カメイ</t>
    </rPh>
    <phoneticPr fontId="5"/>
  </si>
  <si>
    <t>標準文書保存期間</t>
    <rPh sb="0" eb="2">
      <t>ヒョウジュン</t>
    </rPh>
    <rPh sb="2" eb="4">
      <t>ブンショ</t>
    </rPh>
    <rPh sb="4" eb="6">
      <t>ホゾン</t>
    </rPh>
    <rPh sb="6" eb="8">
      <t>キカン</t>
    </rPh>
    <phoneticPr fontId="5"/>
  </si>
  <si>
    <t>データ項目名</t>
    <rPh sb="3" eb="5">
      <t>コウモク</t>
    </rPh>
    <rPh sb="5" eb="6">
      <t>メイ</t>
    </rPh>
    <phoneticPr fontId="2"/>
  </si>
  <si>
    <t>廃棄・延長
ファイル一覧
(編集)</t>
    <phoneticPr fontId="2"/>
  </si>
  <si>
    <t xml:space="preserve">・利用者の所属課が管理部署となっている法人文書ファイルの年度ごとの登録ファイルリスト
・出力範囲を「全て」「本登録」「仮登録」「一時保存中」から選択可能
・ファイル毎に文書の分類を階層別に表示できること
</t>
    <rPh sb="1" eb="4">
      <t>リヨウシャ</t>
    </rPh>
    <rPh sb="5" eb="7">
      <t>ショゾク</t>
    </rPh>
    <rPh sb="7" eb="8">
      <t>カ</t>
    </rPh>
    <rPh sb="9" eb="11">
      <t>カンリ</t>
    </rPh>
    <rPh sb="11" eb="13">
      <t>ブショ</t>
    </rPh>
    <rPh sb="19" eb="21">
      <t>ホウジン</t>
    </rPh>
    <rPh sb="21" eb="23">
      <t>ブンショ</t>
    </rPh>
    <rPh sb="28" eb="30">
      <t>ネンド</t>
    </rPh>
    <rPh sb="33" eb="35">
      <t>トウロク</t>
    </rPh>
    <rPh sb="44" eb="46">
      <t>シュツリョク</t>
    </rPh>
    <rPh sb="46" eb="48">
      <t>ハンイ</t>
    </rPh>
    <rPh sb="64" eb="66">
      <t>イチジ</t>
    </rPh>
    <rPh sb="66" eb="69">
      <t>ホゾンチュウ</t>
    </rPh>
    <rPh sb="72" eb="76">
      <t>センタクカノウ</t>
    </rPh>
    <rPh sb="82" eb="83">
      <t>マイ</t>
    </rPh>
    <rPh sb="84" eb="86">
      <t>ブンショ</t>
    </rPh>
    <rPh sb="87" eb="89">
      <t>ブンルイ</t>
    </rPh>
    <rPh sb="90" eb="92">
      <t>カイソウ</t>
    </rPh>
    <rPh sb="92" eb="93">
      <t>ベツ</t>
    </rPh>
    <rPh sb="94" eb="96">
      <t>ヒョウジ</t>
    </rPh>
    <phoneticPr fontId="2"/>
  </si>
  <si>
    <t xml:space="preserve">・出力する項目は「選択項目」、「全項目」から選択が可能
「選択項目」：各処理一覧画面から選択した項目を出力
「全項目」：各処理詳細画面に表示されていない項目も含めたファイルの情報を出力
</t>
    <rPh sb="9" eb="11">
      <t>センタク</t>
    </rPh>
    <rPh sb="29" eb="31">
      <t>センタク</t>
    </rPh>
    <rPh sb="44" eb="46">
      <t>センタク</t>
    </rPh>
    <rPh sb="48" eb="50">
      <t>コウモク</t>
    </rPh>
    <phoneticPr fontId="2"/>
  </si>
  <si>
    <t xml:space="preserve">・出力する項目は「選択項目」、「全項目」から選択が可能
</t>
    <rPh sb="9" eb="11">
      <t>センタク</t>
    </rPh>
    <phoneticPr fontId="2"/>
  </si>
  <si>
    <t xml:space="preserve">No.（通番）、法人文書ファイルコード、大分類、中分類、法人文書ファイル名（小分類）、作成担当課・係、作成・取得年度、起算日、保存期間、保存期間注釈、保存期間満了日、媒体種別、管理担当課・係、保存期間満了時の措置、備考
</t>
    <phoneticPr fontId="2"/>
  </si>
  <si>
    <t>承認済み廃棄・延長ファイル一覧</t>
    <phoneticPr fontId="2"/>
  </si>
  <si>
    <t>廃棄・延長-承認済み廃棄・延長ファイル一覧</t>
    <rPh sb="0" eb="2">
      <t>ハイキ</t>
    </rPh>
    <rPh sb="3" eb="5">
      <t>エンチョウ</t>
    </rPh>
    <rPh sb="19" eb="21">
      <t>イチラン</t>
    </rPh>
    <phoneticPr fontId="2"/>
  </si>
  <si>
    <t xml:space="preserve">ファイル仮登録
検索-ファイル検索
承認済み廃棄・延長ファイル一覧
</t>
  </si>
  <si>
    <t xml:space="preserve">申請日、承認日、申請対象項目、保存年度、法人文書ファイル名
</t>
    <rPh sb="0" eb="2">
      <t>シンセイ</t>
    </rPh>
    <rPh sb="2" eb="3">
      <t>ヒ</t>
    </rPh>
    <rPh sb="4" eb="6">
      <t>ショウニン</t>
    </rPh>
    <rPh sb="6" eb="7">
      <t>ヒ</t>
    </rPh>
    <rPh sb="8" eb="10">
      <t>シンセイ</t>
    </rPh>
    <rPh sb="10" eb="12">
      <t>タイショウ</t>
    </rPh>
    <rPh sb="12" eb="14">
      <t>コウモク</t>
    </rPh>
    <rPh sb="15" eb="17">
      <t>ホゾン</t>
    </rPh>
    <rPh sb="17" eb="19">
      <t>ネンド</t>
    </rPh>
    <rPh sb="20" eb="22">
      <t>ホウジン</t>
    </rPh>
    <rPh sb="22" eb="24">
      <t>ブンショ</t>
    </rPh>
    <rPh sb="28" eb="29">
      <t>メイ</t>
    </rPh>
    <phoneticPr fontId="2"/>
  </si>
  <si>
    <t>文書管理担当者/その他ユーザ</t>
    <rPh sb="6" eb="7">
      <t>シャ</t>
    </rPh>
    <rPh sb="10" eb="11">
      <t>タ</t>
    </rPh>
    <phoneticPr fontId="2"/>
  </si>
  <si>
    <t>Excel</t>
    <phoneticPr fontId="2"/>
  </si>
  <si>
    <t>入力,出力</t>
    <rPh sb="3" eb="5">
      <t>シュツリョク</t>
    </rPh>
    <phoneticPr fontId="2"/>
  </si>
  <si>
    <t>入力:CSV,出力:Excel</t>
    <rPh sb="0" eb="2">
      <t>ニュウリョク</t>
    </rPh>
    <rPh sb="7" eb="9">
      <t>シュツリョク</t>
    </rPh>
    <phoneticPr fontId="2"/>
  </si>
  <si>
    <t>CSV</t>
    <phoneticPr fontId="2"/>
  </si>
  <si>
    <t>一時持出し情報</t>
    <phoneticPr fontId="5"/>
  </si>
  <si>
    <t>○</t>
    <phoneticPr fontId="2"/>
  </si>
  <si>
    <t xml:space="preserve">各業務処理画面において、EXCEL出力の際に、項目の種類を「全項目」とした場合は、以下の”○”がついた項目を出力することが可能。
</t>
    <rPh sb="0" eb="1">
      <t>カク</t>
    </rPh>
    <rPh sb="5" eb="7">
      <t>ガメン</t>
    </rPh>
    <rPh sb="17" eb="19">
      <t>シュツリョク</t>
    </rPh>
    <rPh sb="20" eb="21">
      <t>サイ</t>
    </rPh>
    <rPh sb="23" eb="25">
      <t>コウモク</t>
    </rPh>
    <rPh sb="26" eb="28">
      <t>シュルイ</t>
    </rPh>
    <rPh sb="30" eb="33">
      <t>ゼンコウモク</t>
    </rPh>
    <rPh sb="37" eb="39">
      <t>バアイ</t>
    </rPh>
    <rPh sb="41" eb="43">
      <t>イカ</t>
    </rPh>
    <rPh sb="51" eb="53">
      <t>コウモク</t>
    </rPh>
    <rPh sb="54" eb="56">
      <t>シュツリョク</t>
    </rPh>
    <rPh sb="61" eb="63">
      <t>カノウ</t>
    </rPh>
    <phoneticPr fontId="2"/>
  </si>
  <si>
    <t xml:space="preserve">No.（通番）、法人文書ファイルコード、大分類、中分類、法人文書ファイル名（小分類）、案件番号、法人文書ファイル名（内部管理用）、ステータス、作成担当課・係、作成・取得年度、起算日、保存期間、保存期間注釈、保存期間満了日、媒体種別、ロケーション、管理担当課・係、保存期間満了時の措置、備考、フォルダパス
</t>
    <rPh sb="43" eb="45">
      <t>アンケン</t>
    </rPh>
    <rPh sb="45" eb="47">
      <t>バンゴウ</t>
    </rPh>
    <phoneticPr fontId="2"/>
  </si>
  <si>
    <t xml:space="preserve">No.（通番）、法人文書ファイルコード 、大分類、中分類、法人文書ファイル名（小分類）、案件番号、作成担当課・係、作成・取得年度、起算日、保存期間、保存期間注釈、延長期間、保存期間満了日、保存期間総計、延長理由コード、延長理由、ロケーション、管理担当課・係、保存期間満了時の措置、備考、フォルダパス、延長回数、延長承認日、留意事項
</t>
    <rPh sb="44" eb="46">
      <t>アンケン</t>
    </rPh>
    <rPh sb="46" eb="48">
      <t>バンゴウ</t>
    </rPh>
    <phoneticPr fontId="2"/>
  </si>
  <si>
    <t xml:space="preserve">No.（通番）、法人文書ファイルコード 、大分類、中分類、法人文書ファイル名（小分類）、案件番号、作成担当課・係、作成・取得年度、起算日、保存期間、保存期間注釈、保存期間満了日、ロケーション、管理担当課・係、保存期間満了時の措置、備考、フォルダパス、廃棄承認日
</t>
    <rPh sb="125" eb="127">
      <t>ハイキ</t>
    </rPh>
    <rPh sb="127" eb="129">
      <t>ショウニン</t>
    </rPh>
    <rPh sb="129" eb="130">
      <t>ヒ</t>
    </rPh>
    <phoneticPr fontId="2"/>
  </si>
  <si>
    <t xml:space="preserve">No.（通番）、法人文書ファイルコード 、大分類、中分類、法人文書ファイル名（小分類）、案件番号、作成担当課・係、作成・取得年度、起算日、保存期間、保存期間注釈、保存期間満了日、ロケーション、管理担当課・係、保存期間満了時の措置、備考、フォルダパス、移管承認日
</t>
    <rPh sb="125" eb="127">
      <t>イカン</t>
    </rPh>
    <rPh sb="127" eb="129">
      <t>ショウニン</t>
    </rPh>
    <rPh sb="129" eb="130">
      <t>ヒ</t>
    </rPh>
    <phoneticPr fontId="2"/>
  </si>
  <si>
    <t xml:space="preserve">法人文書ファイルコード、法人文書ファイル名（小分類）、案件番号、作成（取得）時期、起算日、保管期間、保管期間満了時期、保管期間満了時の措置
</t>
    <rPh sb="0" eb="2">
      <t>ホウジン</t>
    </rPh>
    <rPh sb="2" eb="4">
      <t>ブンショ</t>
    </rPh>
    <rPh sb="12" eb="20">
      <t>ホウジ</t>
    </rPh>
    <rPh sb="20" eb="21">
      <t>メイ</t>
    </rPh>
    <rPh sb="22" eb="25">
      <t>ショウブンルイ</t>
    </rPh>
    <rPh sb="32" eb="34">
      <t>サクセイ</t>
    </rPh>
    <rPh sb="35" eb="37">
      <t>シュトク</t>
    </rPh>
    <rPh sb="38" eb="40">
      <t>ジキ</t>
    </rPh>
    <rPh sb="41" eb="44">
      <t>キサンビ</t>
    </rPh>
    <rPh sb="45" eb="49">
      <t>ホカンキカン</t>
    </rPh>
    <rPh sb="50" eb="52">
      <t>ホカン</t>
    </rPh>
    <rPh sb="52" eb="54">
      <t>キカン</t>
    </rPh>
    <rPh sb="54" eb="56">
      <t>マンリョウ</t>
    </rPh>
    <rPh sb="56" eb="58">
      <t>ジキ</t>
    </rPh>
    <rPh sb="59" eb="63">
      <t>ホカンキカン</t>
    </rPh>
    <rPh sb="63" eb="66">
      <t>マンリョウジ</t>
    </rPh>
    <rPh sb="67" eb="69">
      <t>ソチ</t>
    </rPh>
    <phoneticPr fontId="2"/>
  </si>
  <si>
    <t>大分類、中分類、法人文書ファイル名、案件番号、作成年度・保存期限、文書管理担当部・課名</t>
    <rPh sb="37" eb="40">
      <t>タントウブ</t>
    </rPh>
    <rPh sb="41" eb="42">
      <t>カ</t>
    </rPh>
    <phoneticPr fontId="2"/>
  </si>
  <si>
    <t>案件番号</t>
    <rPh sb="0" eb="2">
      <t>アンケン</t>
    </rPh>
    <rPh sb="2" eb="4">
      <t>バンゴウ</t>
    </rPh>
    <phoneticPr fontId="2"/>
  </si>
  <si>
    <t>法人文書ファイル名（内部管理用）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</si>
</sst>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11"/>
      <color theme="1"/>
      <name val="Meiryo UI"/>
      <family val="3"/>
      <charset val="128"/>
    </font>
    <font>
      <sz val="6"/>
      <name val="游ゴシック"/>
      <family val="2"/>
      <charset val="128"/>
      <scheme val="minor"/>
    </font>
    <font>
      <sz val="11"/>
      <color rgb="FFC00000"/>
      <name val="Meiryo UI"/>
      <family val="3"/>
      <charset val="128"/>
    </font>
    <font>
      <sz val="12"/>
      <color theme="1"/>
      <name val="Meiryo UI"/>
      <family val="3"/>
      <charset val="128"/>
    </font>
    <font>
      <sz val="6"/>
      <name val="ＭＳ ゴシック"/>
      <family val="2"/>
      <charset val="128"/>
    </font>
    <font>
      <sz val="12"/>
      <name val="Meiryo UI"/>
      <family val="3"/>
      <charset val="128"/>
    </font>
    <font>
      <sz val="11"/>
      <name val="Meiryo UI"/>
      <family val="3"/>
      <charset val="128"/>
    </font>
    <font>
      <strike/>
      <sz val="11"/>
      <name val="Meiryo UI"/>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53">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1" fillId="0" borderId="0" xfId="0" applyFont="1" applyAlignment="1">
      <alignment horizontal="left" vertical="top"/>
    </xf>
    <xf numFmtId="0" fontId="1" fillId="0" borderId="1" xfId="0" applyFont="1" applyFill="1" applyBorder="1" applyAlignment="1">
      <alignment horizontal="left" vertical="top"/>
    </xf>
    <xf numFmtId="0" fontId="1" fillId="0" borderId="1" xfId="0" applyFont="1" applyFill="1" applyBorder="1" applyAlignment="1">
      <alignment horizontal="left" vertical="top" wrapText="1"/>
    </xf>
    <xf numFmtId="0" fontId="1" fillId="0" borderId="0" xfId="0" applyFont="1" applyAlignment="1">
      <alignment horizontal="center" vertical="top"/>
    </xf>
    <xf numFmtId="0" fontId="1" fillId="0" borderId="0" xfId="0" applyFont="1" applyAlignment="1">
      <alignment horizontal="left" vertical="top" wrapText="1"/>
    </xf>
    <xf numFmtId="0" fontId="1" fillId="0" borderId="0" xfId="0" applyFont="1" applyAlignment="1">
      <alignment vertical="center" wrapText="1"/>
    </xf>
    <xf numFmtId="0" fontId="1" fillId="3" borderId="2" xfId="0" applyFont="1" applyFill="1" applyBorder="1" applyAlignment="1">
      <alignment horizontal="center" vertical="center" wrapText="1"/>
    </xf>
    <xf numFmtId="0" fontId="1" fillId="3" borderId="2"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0" borderId="0" xfId="0" applyFont="1" applyAlignment="1">
      <alignment vertical="center"/>
    </xf>
    <xf numFmtId="0" fontId="1" fillId="0" borderId="1" xfId="0" applyFont="1" applyFill="1" applyBorder="1" applyAlignment="1">
      <alignment horizontal="center" vertical="top"/>
    </xf>
    <xf numFmtId="0" fontId="1" fillId="0" borderId="1" xfId="0" applyFont="1" applyBorder="1" applyAlignment="1">
      <alignment horizontal="center" vertical="top"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Border="1" applyAlignment="1">
      <alignment horizontal="center" vertical="top" wrapText="1"/>
    </xf>
    <xf numFmtId="0" fontId="4" fillId="0" borderId="1" xfId="0" applyFont="1" applyBorder="1">
      <alignment vertical="center"/>
    </xf>
    <xf numFmtId="0" fontId="4" fillId="2" borderId="2" xfId="0" applyFont="1" applyFill="1" applyBorder="1" applyAlignment="1">
      <alignment horizontal="left" vertical="center"/>
    </xf>
    <xf numFmtId="0" fontId="4" fillId="0" borderId="7" xfId="0" applyFont="1" applyBorder="1">
      <alignment vertical="center"/>
    </xf>
    <xf numFmtId="0" fontId="4" fillId="0" borderId="3" xfId="0" applyFont="1" applyBorder="1">
      <alignment vertical="center"/>
    </xf>
    <xf numFmtId="0" fontId="4" fillId="0" borderId="1" xfId="0" applyFont="1" applyBorder="1" applyAlignment="1">
      <alignment horizontal="left" vertical="top" wrapText="1"/>
    </xf>
    <xf numFmtId="0" fontId="4" fillId="0" borderId="7" xfId="0" applyFont="1" applyBorder="1" applyAlignment="1">
      <alignment horizontal="left" vertical="center"/>
    </xf>
    <xf numFmtId="0" fontId="4" fillId="2" borderId="2" xfId="0" applyFont="1" applyFill="1" applyBorder="1">
      <alignment vertical="center"/>
    </xf>
    <xf numFmtId="0" fontId="1" fillId="0" borderId="1" xfId="0" applyFont="1" applyBorder="1">
      <alignment vertical="center"/>
    </xf>
    <xf numFmtId="0" fontId="1" fillId="0" borderId="1" xfId="0" applyFont="1" applyBorder="1" applyAlignment="1">
      <alignment vertical="center" wrapText="1"/>
    </xf>
    <xf numFmtId="0" fontId="1" fillId="4" borderId="1" xfId="0" applyFont="1" applyFill="1" applyBorder="1" applyAlignment="1">
      <alignment horizontal="center" vertical="center" wrapText="1"/>
    </xf>
    <xf numFmtId="56" fontId="1" fillId="0" borderId="1" xfId="0" quotePrefix="1" applyNumberFormat="1" applyFont="1" applyFill="1" applyBorder="1" applyAlignment="1">
      <alignment horizontal="left" vertical="top"/>
    </xf>
    <xf numFmtId="0" fontId="1" fillId="0" borderId="1" xfId="0" quotePrefix="1" applyFont="1" applyFill="1" applyBorder="1" applyAlignment="1">
      <alignment horizontal="left" vertical="top"/>
    </xf>
    <xf numFmtId="0" fontId="7" fillId="2" borderId="1" xfId="0" applyFont="1" applyFill="1" applyBorder="1" applyAlignment="1">
      <alignment horizontal="center" vertical="center" wrapText="1"/>
    </xf>
    <xf numFmtId="0" fontId="7" fillId="0" borderId="1" xfId="0" applyFont="1" applyFill="1" applyBorder="1" applyAlignment="1">
      <alignment horizontal="left" vertical="top" wrapText="1"/>
    </xf>
    <xf numFmtId="0" fontId="7" fillId="0" borderId="1" xfId="0" applyFont="1" applyFill="1" applyBorder="1" applyAlignment="1">
      <alignment horizontal="left" vertical="top"/>
    </xf>
    <xf numFmtId="0" fontId="6" fillId="0" borderId="1" xfId="0" applyFont="1" applyBorder="1">
      <alignment vertical="center"/>
    </xf>
    <xf numFmtId="0" fontId="1" fillId="2" borderId="1" xfId="0" applyFont="1" applyFill="1" applyBorder="1" applyAlignment="1">
      <alignment horizontal="center" vertical="center" wrapText="1"/>
    </xf>
    <xf numFmtId="0" fontId="6" fillId="0" borderId="1" xfId="0" applyFont="1" applyBorder="1" applyAlignment="1">
      <alignment horizontal="left" vertical="top"/>
    </xf>
    <xf numFmtId="0" fontId="4" fillId="0" borderId="1" xfId="0" applyFont="1" applyFill="1" applyBorder="1">
      <alignment vertical="center"/>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0" xfId="0" applyFont="1" applyBorder="1" applyAlignment="1">
      <alignment horizontal="left" vertical="center" wrapText="1"/>
    </xf>
    <xf numFmtId="0" fontId="1" fillId="4"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view="pageBreakPreview" zoomScale="70" zoomScaleNormal="70" zoomScaleSheetLayoutView="70" workbookViewId="0">
      <selection sqref="A1:A2"/>
    </sheetView>
  </sheetViews>
  <sheetFormatPr defaultColWidth="8.75" defaultRowHeight="15" x14ac:dyDescent="0.55000000000000004"/>
  <cols>
    <col min="1" max="1" width="4.33203125" style="2" customWidth="1"/>
    <col min="2" max="2" width="9" style="1" customWidth="1"/>
    <col min="3" max="3" width="34.5" style="1" customWidth="1"/>
    <col min="4" max="4" width="42.75" style="10" customWidth="1"/>
    <col min="5" max="5" width="38.08203125" style="10" customWidth="1"/>
    <col min="6" max="6" width="9.83203125" style="1" bestFit="1" customWidth="1"/>
    <col min="7" max="7" width="10.25" style="1" customWidth="1"/>
    <col min="8" max="8" width="21.83203125" style="10" customWidth="1"/>
    <col min="9" max="10" width="9.08203125" style="10" customWidth="1"/>
    <col min="11" max="13" width="9.08203125" style="1" customWidth="1"/>
    <col min="14" max="14" width="18" style="10" customWidth="1"/>
    <col min="15" max="16384" width="8.75" style="1"/>
  </cols>
  <sheetData>
    <row r="1" spans="1:14" ht="24.65" customHeight="1" x14ac:dyDescent="0.55000000000000004">
      <c r="A1" s="44" t="s">
        <v>0</v>
      </c>
      <c r="B1" s="44" t="s">
        <v>2</v>
      </c>
      <c r="C1" s="44" t="s">
        <v>3</v>
      </c>
      <c r="D1" s="42" t="s">
        <v>4</v>
      </c>
      <c r="E1" s="42" t="s">
        <v>116</v>
      </c>
      <c r="F1" s="42" t="s">
        <v>8</v>
      </c>
      <c r="G1" s="46" t="s">
        <v>9</v>
      </c>
      <c r="H1" s="42" t="s">
        <v>123</v>
      </c>
      <c r="I1" s="48" t="s">
        <v>6</v>
      </c>
      <c r="J1" s="48"/>
      <c r="K1" s="48"/>
      <c r="L1" s="48"/>
      <c r="M1" s="48"/>
      <c r="N1" s="42" t="s">
        <v>1</v>
      </c>
    </row>
    <row r="2" spans="1:14" ht="45" customHeight="1" x14ac:dyDescent="0.55000000000000004">
      <c r="A2" s="45"/>
      <c r="B2" s="45"/>
      <c r="C2" s="45"/>
      <c r="D2" s="43"/>
      <c r="E2" s="43"/>
      <c r="F2" s="43"/>
      <c r="G2" s="47"/>
      <c r="H2" s="43"/>
      <c r="I2" s="32" t="s">
        <v>164</v>
      </c>
      <c r="J2" s="36" t="s">
        <v>128</v>
      </c>
      <c r="K2" s="36" t="s">
        <v>124</v>
      </c>
      <c r="L2" s="36" t="s">
        <v>46</v>
      </c>
      <c r="M2" s="36" t="s">
        <v>125</v>
      </c>
      <c r="N2" s="43"/>
    </row>
    <row r="3" spans="1:14" s="14" customFormat="1" ht="30" customHeight="1" x14ac:dyDescent="0.55000000000000004">
      <c r="A3" s="11" t="s">
        <v>11</v>
      </c>
      <c r="B3" s="12" t="s">
        <v>5</v>
      </c>
      <c r="C3" s="12" t="s">
        <v>13</v>
      </c>
      <c r="D3" s="13" t="s">
        <v>12</v>
      </c>
      <c r="E3" s="13" t="s">
        <v>17</v>
      </c>
      <c r="F3" s="13" t="s">
        <v>7</v>
      </c>
      <c r="G3" s="13" t="s">
        <v>10</v>
      </c>
      <c r="H3" s="13" t="s">
        <v>15</v>
      </c>
      <c r="I3" s="39" t="s">
        <v>38</v>
      </c>
      <c r="J3" s="40"/>
      <c r="K3" s="40"/>
      <c r="L3" s="40"/>
      <c r="M3" s="41"/>
      <c r="N3" s="11" t="s">
        <v>45</v>
      </c>
    </row>
    <row r="4" spans="1:14" s="5" customFormat="1" ht="90" x14ac:dyDescent="0.55000000000000004">
      <c r="A4" s="15">
        <f>ROW()-3</f>
        <v>1</v>
      </c>
      <c r="B4" s="6">
        <v>1</v>
      </c>
      <c r="C4" s="4" t="s">
        <v>14</v>
      </c>
      <c r="D4" s="33" t="s">
        <v>156</v>
      </c>
      <c r="E4" s="4" t="s">
        <v>18</v>
      </c>
      <c r="F4" s="4" t="s">
        <v>16</v>
      </c>
      <c r="G4" s="3" t="s">
        <v>165</v>
      </c>
      <c r="H4" s="4" t="s">
        <v>119</v>
      </c>
      <c r="I4" s="17" t="s">
        <v>39</v>
      </c>
      <c r="J4" s="17" t="s">
        <v>39</v>
      </c>
      <c r="K4" s="17" t="s">
        <v>39</v>
      </c>
      <c r="L4" s="17"/>
      <c r="M4" s="17" t="s">
        <v>39</v>
      </c>
      <c r="N4" s="4"/>
    </row>
    <row r="5" spans="1:14" s="5" customFormat="1" ht="120" x14ac:dyDescent="0.55000000000000004">
      <c r="A5" s="15">
        <f t="shared" ref="A5:A19" si="0">ROW()-3</f>
        <v>2</v>
      </c>
      <c r="B5" s="6">
        <v>2</v>
      </c>
      <c r="C5" s="4" t="s">
        <v>22</v>
      </c>
      <c r="D5" s="4" t="s">
        <v>157</v>
      </c>
      <c r="E5" s="4" t="s">
        <v>40</v>
      </c>
      <c r="F5" s="4" t="s">
        <v>16</v>
      </c>
      <c r="G5" s="3" t="s">
        <v>165</v>
      </c>
      <c r="H5" s="7" t="s">
        <v>120</v>
      </c>
      <c r="I5" s="17" t="s">
        <v>39</v>
      </c>
      <c r="J5" s="17" t="s">
        <v>39</v>
      </c>
      <c r="K5" s="17" t="s">
        <v>39</v>
      </c>
      <c r="L5" s="17"/>
      <c r="M5" s="17" t="s">
        <v>39</v>
      </c>
      <c r="N5" s="4"/>
    </row>
    <row r="6" spans="1:14" s="5" customFormat="1" ht="45" x14ac:dyDescent="0.55000000000000004">
      <c r="A6" s="15">
        <f t="shared" si="0"/>
        <v>3</v>
      </c>
      <c r="B6" s="6">
        <v>3</v>
      </c>
      <c r="C6" s="4" t="s">
        <v>37</v>
      </c>
      <c r="D6" s="4" t="s">
        <v>121</v>
      </c>
      <c r="E6" s="33" t="s">
        <v>163</v>
      </c>
      <c r="F6" s="4" t="s">
        <v>16</v>
      </c>
      <c r="G6" s="3" t="s">
        <v>165</v>
      </c>
      <c r="H6" s="7" t="s">
        <v>122</v>
      </c>
      <c r="I6" s="18"/>
      <c r="J6" s="17" t="s">
        <v>39</v>
      </c>
      <c r="K6" s="17" t="s">
        <v>39</v>
      </c>
      <c r="L6" s="17"/>
      <c r="M6" s="17" t="s">
        <v>39</v>
      </c>
      <c r="N6" s="4"/>
    </row>
    <row r="7" spans="1:14" s="5" customFormat="1" ht="105" x14ac:dyDescent="0.55000000000000004">
      <c r="A7" s="15">
        <f t="shared" si="0"/>
        <v>4</v>
      </c>
      <c r="B7" s="30" t="s">
        <v>107</v>
      </c>
      <c r="C7" s="4" t="s">
        <v>19</v>
      </c>
      <c r="D7" s="4" t="s">
        <v>143</v>
      </c>
      <c r="E7" s="4" t="s">
        <v>40</v>
      </c>
      <c r="F7" s="4" t="s">
        <v>16</v>
      </c>
      <c r="G7" s="3" t="s">
        <v>165</v>
      </c>
      <c r="H7" s="7" t="s">
        <v>26</v>
      </c>
      <c r="I7" s="17" t="s">
        <v>39</v>
      </c>
      <c r="J7" s="17" t="s">
        <v>39</v>
      </c>
      <c r="K7" s="17" t="s">
        <v>39</v>
      </c>
      <c r="L7" s="17"/>
      <c r="M7" s="17" t="s">
        <v>39</v>
      </c>
      <c r="N7" s="4"/>
    </row>
    <row r="8" spans="1:14" s="5" customFormat="1" ht="120" x14ac:dyDescent="0.55000000000000004">
      <c r="A8" s="15">
        <f t="shared" si="0"/>
        <v>5</v>
      </c>
      <c r="B8" s="31" t="s">
        <v>108</v>
      </c>
      <c r="C8" s="4" t="s">
        <v>142</v>
      </c>
      <c r="D8" s="7" t="s">
        <v>129</v>
      </c>
      <c r="E8" s="4" t="s">
        <v>40</v>
      </c>
      <c r="F8" s="4" t="s">
        <v>166</v>
      </c>
      <c r="G8" s="4" t="s">
        <v>167</v>
      </c>
      <c r="H8" s="7" t="s">
        <v>130</v>
      </c>
      <c r="I8" s="17" t="s">
        <v>39</v>
      </c>
      <c r="J8" s="17" t="s">
        <v>39</v>
      </c>
      <c r="K8" s="17" t="s">
        <v>39</v>
      </c>
      <c r="L8" s="17"/>
      <c r="M8" s="17" t="s">
        <v>39</v>
      </c>
      <c r="N8" s="4"/>
    </row>
    <row r="9" spans="1:14" s="5" customFormat="1" ht="75" x14ac:dyDescent="0.55000000000000004">
      <c r="A9" s="15">
        <f t="shared" si="0"/>
        <v>6</v>
      </c>
      <c r="B9" s="31" t="s">
        <v>109</v>
      </c>
      <c r="C9" s="4" t="s">
        <v>160</v>
      </c>
      <c r="D9" s="4" t="s">
        <v>44</v>
      </c>
      <c r="E9" s="4" t="s">
        <v>40</v>
      </c>
      <c r="F9" s="4" t="s">
        <v>16</v>
      </c>
      <c r="G9" s="3" t="s">
        <v>165</v>
      </c>
      <c r="H9" s="7" t="s">
        <v>161</v>
      </c>
      <c r="I9" s="17" t="s">
        <v>39</v>
      </c>
      <c r="J9" s="17" t="s">
        <v>39</v>
      </c>
      <c r="K9" s="17" t="s">
        <v>39</v>
      </c>
      <c r="L9" s="17"/>
      <c r="M9" s="17" t="s">
        <v>39</v>
      </c>
      <c r="N9" s="4"/>
    </row>
    <row r="10" spans="1:14" s="5" customFormat="1" ht="60" x14ac:dyDescent="0.55000000000000004">
      <c r="A10" s="15">
        <f t="shared" si="0"/>
        <v>7</v>
      </c>
      <c r="B10" s="6">
        <v>5</v>
      </c>
      <c r="C10" s="3" t="s">
        <v>20</v>
      </c>
      <c r="D10" s="4" t="s">
        <v>158</v>
      </c>
      <c r="E10" s="4" t="s">
        <v>40</v>
      </c>
      <c r="F10" s="4" t="s">
        <v>16</v>
      </c>
      <c r="G10" s="3" t="s">
        <v>165</v>
      </c>
      <c r="H10" s="7" t="s">
        <v>27</v>
      </c>
      <c r="I10" s="17" t="s">
        <v>39</v>
      </c>
      <c r="J10" s="17" t="s">
        <v>39</v>
      </c>
      <c r="K10" s="17" t="s">
        <v>39</v>
      </c>
      <c r="L10" s="17"/>
      <c r="M10" s="17" t="s">
        <v>39</v>
      </c>
      <c r="N10" s="4"/>
    </row>
    <row r="11" spans="1:14" s="5" customFormat="1" ht="60" x14ac:dyDescent="0.55000000000000004">
      <c r="A11" s="15">
        <f t="shared" si="0"/>
        <v>8</v>
      </c>
      <c r="B11" s="6">
        <v>6</v>
      </c>
      <c r="C11" s="34" t="s">
        <v>137</v>
      </c>
      <c r="D11" s="33" t="s">
        <v>126</v>
      </c>
      <c r="E11" s="33" t="s">
        <v>138</v>
      </c>
      <c r="F11" s="4" t="s">
        <v>16</v>
      </c>
      <c r="G11" s="3" t="s">
        <v>165</v>
      </c>
      <c r="H11" s="4" t="s">
        <v>118</v>
      </c>
      <c r="I11" s="17" t="s">
        <v>39</v>
      </c>
      <c r="J11" s="17" t="s">
        <v>39</v>
      </c>
      <c r="K11" s="17" t="s">
        <v>39</v>
      </c>
      <c r="L11" s="17"/>
      <c r="M11" s="17" t="s">
        <v>39</v>
      </c>
      <c r="N11" s="4"/>
    </row>
    <row r="12" spans="1:14" s="5" customFormat="1" ht="120" x14ac:dyDescent="0.55000000000000004">
      <c r="A12" s="15">
        <f t="shared" si="0"/>
        <v>9</v>
      </c>
      <c r="B12" s="31" t="s">
        <v>110</v>
      </c>
      <c r="C12" s="6" t="s">
        <v>28</v>
      </c>
      <c r="D12" s="7" t="s">
        <v>42</v>
      </c>
      <c r="E12" s="7" t="s">
        <v>172</v>
      </c>
      <c r="F12" s="4" t="s">
        <v>16</v>
      </c>
      <c r="G12" s="3" t="s">
        <v>165</v>
      </c>
      <c r="H12" s="4" t="s">
        <v>24</v>
      </c>
      <c r="I12" s="17" t="s">
        <v>39</v>
      </c>
      <c r="J12" s="17" t="s">
        <v>39</v>
      </c>
      <c r="K12" s="17" t="s">
        <v>39</v>
      </c>
      <c r="L12" s="17"/>
      <c r="M12" s="17" t="s">
        <v>39</v>
      </c>
      <c r="N12" s="4"/>
    </row>
    <row r="13" spans="1:14" s="5" customFormat="1" ht="105" x14ac:dyDescent="0.55000000000000004">
      <c r="A13" s="15">
        <f t="shared" si="0"/>
        <v>10</v>
      </c>
      <c r="B13" s="31" t="s">
        <v>111</v>
      </c>
      <c r="C13" s="6" t="s">
        <v>29</v>
      </c>
      <c r="D13" s="7" t="s">
        <v>42</v>
      </c>
      <c r="E13" s="7" t="s">
        <v>159</v>
      </c>
      <c r="F13" s="4" t="s">
        <v>16</v>
      </c>
      <c r="G13" s="3" t="s">
        <v>165</v>
      </c>
      <c r="H13" s="4" t="s">
        <v>24</v>
      </c>
      <c r="I13" s="17" t="s">
        <v>39</v>
      </c>
      <c r="J13" s="17" t="s">
        <v>39</v>
      </c>
      <c r="K13" s="17" t="s">
        <v>39</v>
      </c>
      <c r="L13" s="17"/>
      <c r="M13" s="17" t="s">
        <v>39</v>
      </c>
      <c r="N13" s="4"/>
    </row>
    <row r="14" spans="1:14" s="5" customFormat="1" ht="150" x14ac:dyDescent="0.55000000000000004">
      <c r="A14" s="15">
        <f t="shared" si="0"/>
        <v>11</v>
      </c>
      <c r="B14" s="6">
        <v>8</v>
      </c>
      <c r="C14" s="6" t="s">
        <v>31</v>
      </c>
      <c r="D14" s="33" t="s">
        <v>139</v>
      </c>
      <c r="E14" s="7" t="s">
        <v>173</v>
      </c>
      <c r="F14" s="3" t="s">
        <v>16</v>
      </c>
      <c r="G14" s="3" t="s">
        <v>165</v>
      </c>
      <c r="H14" s="4" t="s">
        <v>25</v>
      </c>
      <c r="I14" s="17" t="s">
        <v>39</v>
      </c>
      <c r="J14" s="17" t="s">
        <v>39</v>
      </c>
      <c r="K14" s="17" t="s">
        <v>39</v>
      </c>
      <c r="L14" s="17"/>
      <c r="M14" s="17" t="s">
        <v>39</v>
      </c>
      <c r="N14" s="4"/>
    </row>
    <row r="15" spans="1:14" s="5" customFormat="1" ht="105" x14ac:dyDescent="0.55000000000000004">
      <c r="A15" s="15">
        <f t="shared" si="0"/>
        <v>12</v>
      </c>
      <c r="B15" s="6">
        <v>9</v>
      </c>
      <c r="C15" s="6" t="s">
        <v>32</v>
      </c>
      <c r="D15" s="33" t="s">
        <v>140</v>
      </c>
      <c r="E15" s="7" t="s">
        <v>174</v>
      </c>
      <c r="F15" s="3" t="s">
        <v>16</v>
      </c>
      <c r="G15" s="3" t="s">
        <v>165</v>
      </c>
      <c r="H15" s="4" t="s">
        <v>25</v>
      </c>
      <c r="I15" s="17" t="s">
        <v>39</v>
      </c>
      <c r="J15" s="17" t="s">
        <v>39</v>
      </c>
      <c r="K15" s="17" t="s">
        <v>39</v>
      </c>
      <c r="L15" s="17"/>
      <c r="M15" s="17" t="s">
        <v>39</v>
      </c>
      <c r="N15" s="4"/>
    </row>
    <row r="16" spans="1:14" s="5" customFormat="1" ht="105" x14ac:dyDescent="0.55000000000000004">
      <c r="A16" s="15">
        <f t="shared" si="0"/>
        <v>13</v>
      </c>
      <c r="B16" s="6">
        <v>10</v>
      </c>
      <c r="C16" s="6" t="s">
        <v>30</v>
      </c>
      <c r="D16" s="33" t="s">
        <v>141</v>
      </c>
      <c r="E16" s="7" t="s">
        <v>175</v>
      </c>
      <c r="F16" s="3" t="s">
        <v>16</v>
      </c>
      <c r="G16" s="3" t="s">
        <v>165</v>
      </c>
      <c r="H16" s="4" t="s">
        <v>25</v>
      </c>
      <c r="I16" s="17" t="s">
        <v>39</v>
      </c>
      <c r="J16" s="17" t="s">
        <v>39</v>
      </c>
      <c r="K16" s="17" t="s">
        <v>39</v>
      </c>
      <c r="L16" s="17"/>
      <c r="M16" s="17" t="s">
        <v>39</v>
      </c>
      <c r="N16" s="4"/>
    </row>
    <row r="17" spans="1:14" s="5" customFormat="1" ht="112.15" customHeight="1" x14ac:dyDescent="0.55000000000000004">
      <c r="A17" s="15">
        <f t="shared" si="0"/>
        <v>14</v>
      </c>
      <c r="B17" s="31" t="s">
        <v>112</v>
      </c>
      <c r="C17" s="6" t="s">
        <v>131</v>
      </c>
      <c r="D17" s="7" t="s">
        <v>132</v>
      </c>
      <c r="E17" s="7" t="s">
        <v>176</v>
      </c>
      <c r="F17" s="3" t="s">
        <v>16</v>
      </c>
      <c r="G17" s="3" t="s">
        <v>165</v>
      </c>
      <c r="H17" s="4" t="s">
        <v>133</v>
      </c>
      <c r="I17" s="17" t="s">
        <v>39</v>
      </c>
      <c r="J17" s="17" t="s">
        <v>39</v>
      </c>
      <c r="K17" s="17" t="s">
        <v>39</v>
      </c>
      <c r="L17" s="17"/>
      <c r="M17" s="17" t="s">
        <v>39</v>
      </c>
      <c r="N17" s="4"/>
    </row>
    <row r="18" spans="1:14" s="5" customFormat="1" ht="60" x14ac:dyDescent="0.55000000000000004">
      <c r="A18" s="15">
        <f t="shared" si="0"/>
        <v>15</v>
      </c>
      <c r="B18" s="31" t="s">
        <v>113</v>
      </c>
      <c r="C18" s="6" t="s">
        <v>134</v>
      </c>
      <c r="D18" s="7" t="s">
        <v>135</v>
      </c>
      <c r="E18" s="7" t="s">
        <v>23</v>
      </c>
      <c r="F18" s="3" t="s">
        <v>21</v>
      </c>
      <c r="G18" s="3" t="s">
        <v>168</v>
      </c>
      <c r="H18" s="4" t="s">
        <v>136</v>
      </c>
      <c r="I18" s="17" t="s">
        <v>39</v>
      </c>
      <c r="J18" s="17" t="s">
        <v>39</v>
      </c>
      <c r="K18" s="17" t="s">
        <v>39</v>
      </c>
      <c r="L18" s="17"/>
      <c r="M18" s="17" t="s">
        <v>39</v>
      </c>
      <c r="N18" s="4"/>
    </row>
    <row r="19" spans="1:14" s="5" customFormat="1" ht="75" x14ac:dyDescent="0.55000000000000004">
      <c r="A19" s="15">
        <f t="shared" si="0"/>
        <v>16</v>
      </c>
      <c r="B19" s="6">
        <v>13</v>
      </c>
      <c r="C19" s="6" t="s">
        <v>43</v>
      </c>
      <c r="D19" s="7" t="s">
        <v>114</v>
      </c>
      <c r="E19" s="33" t="s">
        <v>177</v>
      </c>
      <c r="F19" s="3" t="s">
        <v>16</v>
      </c>
      <c r="G19" s="3" t="s">
        <v>165</v>
      </c>
      <c r="H19" s="4" t="s">
        <v>162</v>
      </c>
      <c r="I19" s="17" t="s">
        <v>39</v>
      </c>
      <c r="J19" s="17" t="s">
        <v>39</v>
      </c>
      <c r="K19" s="17" t="s">
        <v>39</v>
      </c>
      <c r="L19" s="17"/>
      <c r="M19" s="17" t="s">
        <v>39</v>
      </c>
      <c r="N19" s="4"/>
    </row>
    <row r="20" spans="1:14" s="5" customFormat="1" x14ac:dyDescent="0.55000000000000004">
      <c r="A20" s="8"/>
      <c r="D20" s="9"/>
      <c r="E20" s="9"/>
      <c r="H20" s="9"/>
      <c r="I20" s="9"/>
      <c r="J20" s="9"/>
      <c r="N20" s="9"/>
    </row>
    <row r="21" spans="1:14" s="5" customFormat="1" x14ac:dyDescent="0.55000000000000004">
      <c r="A21" s="8"/>
      <c r="D21" s="9"/>
      <c r="E21" s="9"/>
      <c r="H21" s="9"/>
      <c r="I21" s="9"/>
      <c r="J21" s="9"/>
      <c r="N21" s="9"/>
    </row>
    <row r="22" spans="1:14" s="5" customFormat="1" x14ac:dyDescent="0.55000000000000004">
      <c r="A22" s="8"/>
      <c r="D22" s="9"/>
      <c r="E22" s="9"/>
      <c r="H22" s="9"/>
      <c r="I22" s="9"/>
      <c r="J22" s="9"/>
      <c r="N22" s="9"/>
    </row>
    <row r="23" spans="1:14" s="5" customFormat="1" x14ac:dyDescent="0.55000000000000004">
      <c r="A23" s="8"/>
      <c r="D23" s="9"/>
      <c r="E23" s="9"/>
      <c r="H23" s="9"/>
      <c r="I23" s="9"/>
      <c r="J23" s="9"/>
      <c r="N23" s="9"/>
    </row>
    <row r="24" spans="1:14" s="5" customFormat="1" x14ac:dyDescent="0.55000000000000004">
      <c r="A24" s="8"/>
      <c r="D24" s="9"/>
      <c r="E24" s="9"/>
      <c r="H24" s="9"/>
      <c r="I24" s="9"/>
      <c r="J24" s="9"/>
      <c r="N24" s="9"/>
    </row>
    <row r="25" spans="1:14" s="5" customFormat="1" x14ac:dyDescent="0.55000000000000004">
      <c r="A25" s="8"/>
      <c r="D25" s="9"/>
      <c r="E25" s="9"/>
      <c r="H25" s="9"/>
      <c r="I25" s="9"/>
      <c r="J25" s="9"/>
      <c r="N25" s="9"/>
    </row>
    <row r="26" spans="1:14" s="5" customFormat="1" x14ac:dyDescent="0.55000000000000004">
      <c r="A26" s="8"/>
      <c r="D26" s="9"/>
      <c r="E26" s="9"/>
      <c r="H26" s="9"/>
      <c r="I26" s="9"/>
      <c r="J26" s="9"/>
      <c r="N26" s="9"/>
    </row>
    <row r="27" spans="1:14" s="5" customFormat="1" x14ac:dyDescent="0.55000000000000004">
      <c r="A27" s="8"/>
      <c r="D27" s="9"/>
      <c r="E27" s="9"/>
      <c r="H27" s="9"/>
      <c r="I27" s="9"/>
      <c r="J27" s="9"/>
      <c r="N27" s="9"/>
    </row>
    <row r="28" spans="1:14" s="5" customFormat="1" x14ac:dyDescent="0.55000000000000004">
      <c r="A28" s="8"/>
      <c r="D28" s="9"/>
      <c r="E28" s="9"/>
      <c r="H28" s="9"/>
      <c r="I28" s="9"/>
      <c r="J28" s="9"/>
      <c r="N28" s="9"/>
    </row>
    <row r="29" spans="1:14" s="5" customFormat="1" x14ac:dyDescent="0.55000000000000004">
      <c r="A29" s="8"/>
      <c r="D29" s="9"/>
      <c r="E29" s="9"/>
      <c r="H29" s="9"/>
      <c r="I29" s="9"/>
      <c r="J29" s="9"/>
      <c r="N29" s="9"/>
    </row>
    <row r="30" spans="1:14" s="5" customFormat="1" x14ac:dyDescent="0.55000000000000004">
      <c r="A30" s="8"/>
      <c r="D30" s="9"/>
      <c r="E30" s="9"/>
      <c r="H30" s="9"/>
      <c r="I30" s="9"/>
      <c r="J30" s="9"/>
      <c r="N30" s="9"/>
    </row>
    <row r="31" spans="1:14" s="5" customFormat="1" x14ac:dyDescent="0.55000000000000004">
      <c r="A31" s="8"/>
      <c r="D31" s="9"/>
      <c r="E31" s="9"/>
      <c r="H31" s="9"/>
      <c r="I31" s="9"/>
      <c r="J31" s="9"/>
      <c r="N31" s="9"/>
    </row>
    <row r="32" spans="1:14" s="5" customFormat="1" x14ac:dyDescent="0.55000000000000004">
      <c r="A32" s="8"/>
      <c r="D32" s="9"/>
      <c r="E32" s="9"/>
      <c r="H32" s="9"/>
      <c r="I32" s="9"/>
      <c r="J32" s="9"/>
      <c r="N32" s="9"/>
    </row>
    <row r="33" spans="1:14" s="5" customFormat="1" x14ac:dyDescent="0.55000000000000004">
      <c r="A33" s="8"/>
      <c r="D33" s="9"/>
      <c r="E33" s="9"/>
      <c r="H33" s="9"/>
      <c r="I33" s="9"/>
      <c r="J33" s="9"/>
      <c r="N33" s="9"/>
    </row>
    <row r="34" spans="1:14" s="5" customFormat="1" x14ac:dyDescent="0.55000000000000004">
      <c r="A34" s="8"/>
      <c r="D34" s="9"/>
      <c r="E34" s="9"/>
      <c r="H34" s="9"/>
      <c r="I34" s="9"/>
      <c r="J34" s="9"/>
      <c r="N34" s="9"/>
    </row>
  </sheetData>
  <mergeCells count="11">
    <mergeCell ref="I3:M3"/>
    <mergeCell ref="N1:N2"/>
    <mergeCell ref="A1:A2"/>
    <mergeCell ref="B1:B2"/>
    <mergeCell ref="C1:C2"/>
    <mergeCell ref="D1:D2"/>
    <mergeCell ref="E1:E2"/>
    <mergeCell ref="F1:F2"/>
    <mergeCell ref="G1:G2"/>
    <mergeCell ref="H1:H2"/>
    <mergeCell ref="I1:M1"/>
  </mergeCells>
  <phoneticPr fontId="2"/>
  <pageMargins left="0.70866141732283472" right="0.70866141732283472" top="0.74803149606299213" bottom="0.74803149606299213" header="0.31496062992125984" footer="0.31496062992125984"/>
  <pageSetup paperSize="9" scale="51" fitToHeight="0" orientation="landscape" r:id="rId1"/>
  <headerFooter>
    <oddHeader>&amp;L&amp;"Meiryo UI,標準"別添資料5 &amp;A</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tabSelected="1" view="pageLayout" zoomScaleNormal="70" workbookViewId="0">
      <selection sqref="A1:H1"/>
    </sheetView>
  </sheetViews>
  <sheetFormatPr defaultColWidth="8.75" defaultRowHeight="15" x14ac:dyDescent="0.55000000000000004"/>
  <cols>
    <col min="1" max="1" width="4.33203125" style="2" customWidth="1"/>
    <col min="2" max="2" width="22.75" style="2" bestFit="1" customWidth="1"/>
    <col min="3" max="3" width="45.5" style="1" bestFit="1" customWidth="1"/>
    <col min="4" max="7" width="12.75" style="1" customWidth="1"/>
    <col min="8" max="8" width="12.75" style="10" customWidth="1"/>
    <col min="9" max="16384" width="8.75" style="1"/>
  </cols>
  <sheetData>
    <row r="1" spans="1:8" s="10" customFormat="1" ht="28.9" customHeight="1" x14ac:dyDescent="0.55000000000000004">
      <c r="A1" s="49" t="s">
        <v>171</v>
      </c>
      <c r="B1" s="49"/>
      <c r="C1" s="49"/>
      <c r="D1" s="49"/>
      <c r="E1" s="49"/>
      <c r="F1" s="49"/>
      <c r="G1" s="49"/>
      <c r="H1" s="49"/>
    </row>
    <row r="2" spans="1:8" ht="24" customHeight="1" x14ac:dyDescent="0.55000000000000004">
      <c r="A2" s="51" t="s">
        <v>47</v>
      </c>
      <c r="B2" s="51" t="s">
        <v>48</v>
      </c>
      <c r="C2" s="44" t="s">
        <v>154</v>
      </c>
      <c r="D2" s="50" t="s">
        <v>36</v>
      </c>
      <c r="E2" s="50"/>
      <c r="F2" s="50"/>
      <c r="G2" s="50"/>
      <c r="H2" s="50"/>
    </row>
    <row r="3" spans="1:8" ht="45" x14ac:dyDescent="0.55000000000000004">
      <c r="A3" s="52"/>
      <c r="B3" s="52"/>
      <c r="C3" s="45"/>
      <c r="D3" s="29" t="s">
        <v>117</v>
      </c>
      <c r="E3" s="29" t="s">
        <v>41</v>
      </c>
      <c r="F3" s="29" t="s">
        <v>155</v>
      </c>
      <c r="G3" s="29" t="s">
        <v>34</v>
      </c>
      <c r="H3" s="29" t="s">
        <v>35</v>
      </c>
    </row>
    <row r="4" spans="1:8" s="5" customFormat="1" ht="16" x14ac:dyDescent="0.55000000000000004">
      <c r="A4" s="20">
        <f>ROW(5:5)-4</f>
        <v>1</v>
      </c>
      <c r="B4" s="21" t="s">
        <v>49</v>
      </c>
      <c r="C4" s="20" t="s">
        <v>50</v>
      </c>
      <c r="D4" s="16"/>
      <c r="E4" s="16"/>
      <c r="F4" s="16"/>
      <c r="G4" s="16"/>
      <c r="H4" s="16"/>
    </row>
    <row r="5" spans="1:8" s="5" customFormat="1" ht="16" x14ac:dyDescent="0.55000000000000004">
      <c r="A5" s="20">
        <f t="shared" ref="A5:A19" si="0">ROW(6:6)-4</f>
        <v>2</v>
      </c>
      <c r="B5" s="22"/>
      <c r="C5" s="20" t="s">
        <v>51</v>
      </c>
      <c r="D5" s="16"/>
      <c r="E5" s="16"/>
      <c r="F5" s="16"/>
      <c r="G5" s="16"/>
      <c r="H5" s="16"/>
    </row>
    <row r="6" spans="1:8" s="5" customFormat="1" ht="16" x14ac:dyDescent="0.55000000000000004">
      <c r="A6" s="20">
        <f t="shared" si="0"/>
        <v>3</v>
      </c>
      <c r="B6" s="23"/>
      <c r="C6" s="20" t="s">
        <v>144</v>
      </c>
      <c r="D6" s="16"/>
      <c r="E6" s="16"/>
      <c r="F6" s="16"/>
      <c r="G6" s="16"/>
      <c r="H6" s="16"/>
    </row>
    <row r="7" spans="1:8" s="5" customFormat="1" ht="16" x14ac:dyDescent="0.55000000000000004">
      <c r="A7" s="20">
        <f t="shared" si="0"/>
        <v>4</v>
      </c>
      <c r="B7" s="21" t="s">
        <v>145</v>
      </c>
      <c r="C7" s="20" t="s">
        <v>52</v>
      </c>
      <c r="D7" s="16"/>
      <c r="E7" s="16"/>
      <c r="F7" s="16"/>
      <c r="G7" s="16"/>
      <c r="H7" s="16"/>
    </row>
    <row r="8" spans="1:8" s="5" customFormat="1" ht="16" x14ac:dyDescent="0.55000000000000004">
      <c r="A8" s="20">
        <f t="shared" si="0"/>
        <v>5</v>
      </c>
      <c r="B8" s="22"/>
      <c r="C8" s="20" t="s">
        <v>53</v>
      </c>
      <c r="D8" s="16"/>
      <c r="E8" s="16"/>
      <c r="F8" s="16"/>
      <c r="G8" s="16"/>
      <c r="H8" s="16"/>
    </row>
    <row r="9" spans="1:8" s="5" customFormat="1" ht="16" x14ac:dyDescent="0.55000000000000004">
      <c r="A9" s="20">
        <f t="shared" si="0"/>
        <v>6</v>
      </c>
      <c r="B9" s="22"/>
      <c r="C9" s="20" t="s">
        <v>54</v>
      </c>
      <c r="D9" s="16" t="s">
        <v>106</v>
      </c>
      <c r="E9" s="16" t="s">
        <v>106</v>
      </c>
      <c r="F9" s="16" t="s">
        <v>106</v>
      </c>
      <c r="G9" s="16" t="s">
        <v>106</v>
      </c>
      <c r="H9" s="16" t="s">
        <v>106</v>
      </c>
    </row>
    <row r="10" spans="1:8" s="5" customFormat="1" ht="16" x14ac:dyDescent="0.55000000000000004">
      <c r="A10" s="20">
        <f t="shared" si="0"/>
        <v>7</v>
      </c>
      <c r="B10" s="22"/>
      <c r="C10" s="20" t="s">
        <v>146</v>
      </c>
      <c r="D10" s="16" t="s">
        <v>106</v>
      </c>
      <c r="E10" s="16" t="s">
        <v>106</v>
      </c>
      <c r="F10" s="16" t="s">
        <v>106</v>
      </c>
      <c r="G10" s="16" t="s">
        <v>106</v>
      </c>
      <c r="H10" s="16" t="s">
        <v>106</v>
      </c>
    </row>
    <row r="11" spans="1:8" s="5" customFormat="1" ht="16" x14ac:dyDescent="0.55000000000000004">
      <c r="A11" s="20">
        <f t="shared" si="0"/>
        <v>8</v>
      </c>
      <c r="B11" s="22"/>
      <c r="C11" s="20" t="s">
        <v>55</v>
      </c>
      <c r="D11" s="16" t="s">
        <v>106</v>
      </c>
      <c r="E11" s="16" t="s">
        <v>106</v>
      </c>
      <c r="F11" s="16" t="s">
        <v>106</v>
      </c>
      <c r="G11" s="16" t="s">
        <v>106</v>
      </c>
      <c r="H11" s="16" t="s">
        <v>106</v>
      </c>
    </row>
    <row r="12" spans="1:8" s="5" customFormat="1" ht="16" x14ac:dyDescent="0.55000000000000004">
      <c r="A12" s="20">
        <f t="shared" si="0"/>
        <v>9</v>
      </c>
      <c r="B12" s="22"/>
      <c r="C12" s="20" t="s">
        <v>56</v>
      </c>
      <c r="D12" s="16" t="s">
        <v>106</v>
      </c>
      <c r="E12" s="16" t="s">
        <v>106</v>
      </c>
      <c r="F12" s="16" t="s">
        <v>106</v>
      </c>
      <c r="G12" s="16" t="s">
        <v>106</v>
      </c>
      <c r="H12" s="16" t="s">
        <v>106</v>
      </c>
    </row>
    <row r="13" spans="1:8" s="5" customFormat="1" ht="16" x14ac:dyDescent="0.55000000000000004">
      <c r="A13" s="20">
        <f t="shared" si="0"/>
        <v>10</v>
      </c>
      <c r="B13" s="22"/>
      <c r="C13" s="20" t="s">
        <v>57</v>
      </c>
      <c r="D13" s="16" t="s">
        <v>106</v>
      </c>
      <c r="E13" s="16" t="s">
        <v>106</v>
      </c>
      <c r="F13" s="16" t="s">
        <v>106</v>
      </c>
      <c r="G13" s="16" t="s">
        <v>106</v>
      </c>
      <c r="H13" s="16" t="s">
        <v>106</v>
      </c>
    </row>
    <row r="14" spans="1:8" s="5" customFormat="1" ht="16" x14ac:dyDescent="0.55000000000000004">
      <c r="A14" s="20">
        <f t="shared" si="0"/>
        <v>11</v>
      </c>
      <c r="B14" s="22"/>
      <c r="C14" s="20" t="s">
        <v>58</v>
      </c>
      <c r="D14" s="16" t="s">
        <v>106</v>
      </c>
      <c r="E14" s="16" t="s">
        <v>106</v>
      </c>
      <c r="F14" s="16" t="s">
        <v>106</v>
      </c>
      <c r="G14" s="16" t="s">
        <v>106</v>
      </c>
      <c r="H14" s="16" t="s">
        <v>106</v>
      </c>
    </row>
    <row r="15" spans="1:8" s="5" customFormat="1" ht="16" x14ac:dyDescent="0.55000000000000004">
      <c r="A15" s="20">
        <f t="shared" si="0"/>
        <v>12</v>
      </c>
      <c r="B15" s="22"/>
      <c r="C15" s="38" t="s">
        <v>59</v>
      </c>
      <c r="D15" s="16" t="s">
        <v>106</v>
      </c>
      <c r="E15" s="16" t="s">
        <v>106</v>
      </c>
      <c r="F15" s="16" t="s">
        <v>106</v>
      </c>
      <c r="G15" s="16" t="s">
        <v>106</v>
      </c>
      <c r="H15" s="16" t="s">
        <v>106</v>
      </c>
    </row>
    <row r="16" spans="1:8" s="5" customFormat="1" ht="16" x14ac:dyDescent="0.55000000000000004">
      <c r="A16" s="20">
        <f t="shared" si="0"/>
        <v>13</v>
      </c>
      <c r="B16" s="22"/>
      <c r="C16" s="20" t="s">
        <v>147</v>
      </c>
      <c r="D16" s="16" t="s">
        <v>106</v>
      </c>
      <c r="E16" s="16" t="s">
        <v>106</v>
      </c>
      <c r="F16" s="16" t="s">
        <v>106</v>
      </c>
      <c r="G16" s="16" t="s">
        <v>106</v>
      </c>
      <c r="H16" s="16" t="s">
        <v>106</v>
      </c>
    </row>
    <row r="17" spans="1:8" s="5" customFormat="1" ht="16" x14ac:dyDescent="0.55000000000000004">
      <c r="A17" s="20">
        <f t="shared" si="0"/>
        <v>14</v>
      </c>
      <c r="B17" s="22"/>
      <c r="C17" s="20" t="s">
        <v>178</v>
      </c>
      <c r="D17" s="16" t="s">
        <v>106</v>
      </c>
      <c r="E17" s="16" t="s">
        <v>106</v>
      </c>
      <c r="F17" s="16" t="s">
        <v>106</v>
      </c>
      <c r="G17" s="16" t="s">
        <v>106</v>
      </c>
      <c r="H17" s="16" t="s">
        <v>106</v>
      </c>
    </row>
    <row r="18" spans="1:8" s="5" customFormat="1" ht="16" x14ac:dyDescent="0.55000000000000004">
      <c r="A18" s="20">
        <f t="shared" si="0"/>
        <v>15</v>
      </c>
      <c r="B18" s="22"/>
      <c r="C18" s="20" t="s">
        <v>179</v>
      </c>
      <c r="D18" s="16"/>
      <c r="E18" s="16"/>
      <c r="F18" s="16"/>
      <c r="G18" s="16"/>
      <c r="H18" s="16"/>
    </row>
    <row r="19" spans="1:8" s="5" customFormat="1" ht="16" x14ac:dyDescent="0.55000000000000004">
      <c r="A19" s="20">
        <f t="shared" si="0"/>
        <v>16</v>
      </c>
      <c r="B19" s="22"/>
      <c r="C19" s="20" t="s">
        <v>60</v>
      </c>
      <c r="D19" s="16" t="s">
        <v>106</v>
      </c>
      <c r="E19" s="16" t="s">
        <v>106</v>
      </c>
      <c r="F19" s="16" t="s">
        <v>106</v>
      </c>
      <c r="G19" s="16" t="s">
        <v>106</v>
      </c>
      <c r="H19" s="16" t="s">
        <v>106</v>
      </c>
    </row>
    <row r="20" spans="1:8" s="5" customFormat="1" ht="16" x14ac:dyDescent="0.55000000000000004">
      <c r="A20" s="20">
        <f t="shared" ref="A20:A51" si="1">ROW(21:21)-4</f>
        <v>17</v>
      </c>
      <c r="B20" s="22"/>
      <c r="C20" s="20" t="s">
        <v>61</v>
      </c>
      <c r="D20" s="16" t="s">
        <v>106</v>
      </c>
      <c r="E20" s="16" t="s">
        <v>106</v>
      </c>
      <c r="F20" s="16" t="s">
        <v>106</v>
      </c>
      <c r="G20" s="16" t="s">
        <v>106</v>
      </c>
      <c r="H20" s="16" t="s">
        <v>106</v>
      </c>
    </row>
    <row r="21" spans="1:8" s="5" customFormat="1" ht="16" x14ac:dyDescent="0.55000000000000004">
      <c r="A21" s="20">
        <f t="shared" si="1"/>
        <v>18</v>
      </c>
      <c r="B21" s="22"/>
      <c r="C21" s="20" t="s">
        <v>62</v>
      </c>
      <c r="D21" s="16" t="s">
        <v>106</v>
      </c>
      <c r="E21" s="16" t="s">
        <v>106</v>
      </c>
      <c r="F21" s="16" t="s">
        <v>106</v>
      </c>
      <c r="G21" s="16" t="s">
        <v>106</v>
      </c>
      <c r="H21" s="16" t="s">
        <v>106</v>
      </c>
    </row>
    <row r="22" spans="1:8" s="5" customFormat="1" ht="16" x14ac:dyDescent="0.55000000000000004">
      <c r="A22" s="20">
        <f t="shared" si="1"/>
        <v>19</v>
      </c>
      <c r="B22" s="22"/>
      <c r="C22" s="20" t="s">
        <v>63</v>
      </c>
      <c r="D22" s="16" t="s">
        <v>106</v>
      </c>
      <c r="E22" s="16" t="s">
        <v>106</v>
      </c>
      <c r="F22" s="16" t="s">
        <v>106</v>
      </c>
      <c r="G22" s="16" t="s">
        <v>106</v>
      </c>
      <c r="H22" s="16" t="s">
        <v>106</v>
      </c>
    </row>
    <row r="23" spans="1:8" s="5" customFormat="1" ht="16" x14ac:dyDescent="0.55000000000000004">
      <c r="A23" s="20">
        <f t="shared" si="1"/>
        <v>20</v>
      </c>
      <c r="B23" s="22"/>
      <c r="C23" s="20" t="s">
        <v>64</v>
      </c>
      <c r="D23" s="16"/>
      <c r="E23" s="16"/>
      <c r="F23" s="16"/>
      <c r="G23" s="16"/>
      <c r="H23" s="16"/>
    </row>
    <row r="24" spans="1:8" s="5" customFormat="1" ht="16" x14ac:dyDescent="0.55000000000000004">
      <c r="A24" s="20">
        <f t="shared" si="1"/>
        <v>21</v>
      </c>
      <c r="B24" s="22"/>
      <c r="C24" s="20" t="s">
        <v>65</v>
      </c>
      <c r="D24" s="16" t="s">
        <v>106</v>
      </c>
      <c r="E24" s="16" t="s">
        <v>106</v>
      </c>
      <c r="F24" s="16" t="s">
        <v>106</v>
      </c>
      <c r="G24" s="16" t="s">
        <v>106</v>
      </c>
      <c r="H24" s="16" t="s">
        <v>106</v>
      </c>
    </row>
    <row r="25" spans="1:8" s="5" customFormat="1" ht="16" x14ac:dyDescent="0.55000000000000004">
      <c r="A25" s="20">
        <f t="shared" si="1"/>
        <v>22</v>
      </c>
      <c r="B25" s="22"/>
      <c r="C25" s="20" t="s">
        <v>66</v>
      </c>
      <c r="D25" s="16"/>
      <c r="E25" s="16"/>
      <c r="F25" s="16"/>
      <c r="G25" s="16"/>
      <c r="H25" s="16"/>
    </row>
    <row r="26" spans="1:8" s="5" customFormat="1" ht="16" x14ac:dyDescent="0.55000000000000004">
      <c r="A26" s="20">
        <f t="shared" si="1"/>
        <v>23</v>
      </c>
      <c r="B26" s="22"/>
      <c r="C26" s="20" t="s">
        <v>67</v>
      </c>
      <c r="D26" s="16" t="s">
        <v>106</v>
      </c>
      <c r="E26" s="16" t="s">
        <v>106</v>
      </c>
      <c r="F26" s="16" t="s">
        <v>106</v>
      </c>
      <c r="G26" s="16" t="s">
        <v>106</v>
      </c>
      <c r="H26" s="16" t="s">
        <v>106</v>
      </c>
    </row>
    <row r="27" spans="1:8" s="5" customFormat="1" ht="16" x14ac:dyDescent="0.55000000000000004">
      <c r="A27" s="20">
        <f t="shared" si="1"/>
        <v>24</v>
      </c>
      <c r="B27" s="22"/>
      <c r="C27" s="24" t="s">
        <v>33</v>
      </c>
      <c r="D27" s="16"/>
      <c r="E27" s="16"/>
      <c r="F27" s="16"/>
      <c r="G27" s="16" t="s">
        <v>106</v>
      </c>
      <c r="H27" s="16" t="s">
        <v>106</v>
      </c>
    </row>
    <row r="28" spans="1:8" s="5" customFormat="1" ht="16" x14ac:dyDescent="0.55000000000000004">
      <c r="A28" s="20">
        <f t="shared" si="1"/>
        <v>25</v>
      </c>
      <c r="B28" s="22"/>
      <c r="C28" s="20" t="s">
        <v>68</v>
      </c>
      <c r="D28" s="16"/>
      <c r="E28" s="16" t="s">
        <v>106</v>
      </c>
      <c r="F28" s="16" t="s">
        <v>106</v>
      </c>
      <c r="G28" s="16" t="s">
        <v>106</v>
      </c>
      <c r="H28" s="16" t="s">
        <v>106</v>
      </c>
    </row>
    <row r="29" spans="1:8" s="5" customFormat="1" ht="16" x14ac:dyDescent="0.55000000000000004">
      <c r="A29" s="20">
        <f t="shared" si="1"/>
        <v>26</v>
      </c>
      <c r="B29" s="22"/>
      <c r="C29" s="20" t="s">
        <v>69</v>
      </c>
      <c r="D29" s="16" t="s">
        <v>106</v>
      </c>
      <c r="E29" s="16" t="s">
        <v>106</v>
      </c>
      <c r="F29" s="16" t="s">
        <v>106</v>
      </c>
      <c r="G29" s="16" t="s">
        <v>106</v>
      </c>
      <c r="H29" s="16" t="s">
        <v>106</v>
      </c>
    </row>
    <row r="30" spans="1:8" s="5" customFormat="1" ht="16" x14ac:dyDescent="0.55000000000000004">
      <c r="A30" s="20">
        <f t="shared" si="1"/>
        <v>27</v>
      </c>
      <c r="B30" s="22"/>
      <c r="C30" s="37" t="s">
        <v>148</v>
      </c>
      <c r="D30" s="16" t="s">
        <v>106</v>
      </c>
      <c r="E30" s="16" t="s">
        <v>106</v>
      </c>
      <c r="F30" s="16" t="s">
        <v>106</v>
      </c>
      <c r="G30" s="16" t="s">
        <v>106</v>
      </c>
      <c r="H30" s="16" t="s">
        <v>106</v>
      </c>
    </row>
    <row r="31" spans="1:8" s="5" customFormat="1" ht="16" x14ac:dyDescent="0.55000000000000004">
      <c r="A31" s="20">
        <f t="shared" si="1"/>
        <v>28</v>
      </c>
      <c r="B31" s="22"/>
      <c r="C31" s="35" t="s">
        <v>70</v>
      </c>
      <c r="D31" s="16" t="s">
        <v>106</v>
      </c>
      <c r="E31" s="16" t="s">
        <v>106</v>
      </c>
      <c r="F31" s="16" t="s">
        <v>106</v>
      </c>
      <c r="G31" s="16" t="s">
        <v>106</v>
      </c>
      <c r="H31" s="16" t="s">
        <v>106</v>
      </c>
    </row>
    <row r="32" spans="1:8" s="5" customFormat="1" ht="16" x14ac:dyDescent="0.55000000000000004">
      <c r="A32" s="20">
        <f t="shared" si="1"/>
        <v>29</v>
      </c>
      <c r="B32" s="22"/>
      <c r="C32" s="35" t="s">
        <v>169</v>
      </c>
      <c r="D32" s="16"/>
      <c r="E32" s="16"/>
      <c r="F32" s="16"/>
      <c r="G32" s="16"/>
      <c r="H32" s="16" t="s">
        <v>170</v>
      </c>
    </row>
    <row r="33" spans="1:8" s="5" customFormat="1" ht="16" x14ac:dyDescent="0.55000000000000004">
      <c r="A33" s="20">
        <f t="shared" si="1"/>
        <v>30</v>
      </c>
      <c r="B33" s="22"/>
      <c r="C33" s="35" t="s">
        <v>71</v>
      </c>
      <c r="D33" s="16" t="s">
        <v>106</v>
      </c>
      <c r="E33" s="16" t="s">
        <v>106</v>
      </c>
      <c r="F33" s="16" t="s">
        <v>106</v>
      </c>
      <c r="G33" s="16" t="s">
        <v>106</v>
      </c>
      <c r="H33" s="16" t="s">
        <v>106</v>
      </c>
    </row>
    <row r="34" spans="1:8" s="5" customFormat="1" ht="16" x14ac:dyDescent="0.55000000000000004">
      <c r="A34" s="20">
        <f t="shared" si="1"/>
        <v>31</v>
      </c>
      <c r="B34" s="22"/>
      <c r="C34" s="35" t="s">
        <v>72</v>
      </c>
      <c r="D34" s="16" t="s">
        <v>106</v>
      </c>
      <c r="E34" s="16" t="s">
        <v>106</v>
      </c>
      <c r="F34" s="16" t="s">
        <v>106</v>
      </c>
      <c r="G34" s="16" t="s">
        <v>106</v>
      </c>
      <c r="H34" s="16" t="s">
        <v>106</v>
      </c>
    </row>
    <row r="35" spans="1:8" s="5" customFormat="1" ht="16" x14ac:dyDescent="0.55000000000000004">
      <c r="A35" s="20">
        <f t="shared" si="1"/>
        <v>32</v>
      </c>
      <c r="B35" s="22"/>
      <c r="C35" s="35" t="s">
        <v>73</v>
      </c>
      <c r="D35" s="16" t="s">
        <v>106</v>
      </c>
      <c r="E35" s="16" t="s">
        <v>106</v>
      </c>
      <c r="F35" s="16" t="s">
        <v>106</v>
      </c>
      <c r="G35" s="16" t="s">
        <v>106</v>
      </c>
      <c r="H35" s="16" t="s">
        <v>106</v>
      </c>
    </row>
    <row r="36" spans="1:8" s="5" customFormat="1" ht="16" x14ac:dyDescent="0.55000000000000004">
      <c r="A36" s="20">
        <f t="shared" si="1"/>
        <v>33</v>
      </c>
      <c r="B36" s="22"/>
      <c r="C36" s="35" t="s">
        <v>74</v>
      </c>
      <c r="D36" s="16" t="s">
        <v>106</v>
      </c>
      <c r="E36" s="16" t="s">
        <v>106</v>
      </c>
      <c r="F36" s="16" t="s">
        <v>106</v>
      </c>
      <c r="G36" s="16" t="s">
        <v>106</v>
      </c>
      <c r="H36" s="16" t="s">
        <v>106</v>
      </c>
    </row>
    <row r="37" spans="1:8" s="5" customFormat="1" ht="16" x14ac:dyDescent="0.55000000000000004">
      <c r="A37" s="20">
        <f t="shared" si="1"/>
        <v>34</v>
      </c>
      <c r="B37" s="22"/>
      <c r="C37" s="35" t="s">
        <v>75</v>
      </c>
      <c r="D37" s="16"/>
      <c r="E37" s="16" t="s">
        <v>106</v>
      </c>
      <c r="F37" s="16" t="s">
        <v>106</v>
      </c>
      <c r="G37" s="16" t="s">
        <v>106</v>
      </c>
      <c r="H37" s="16"/>
    </row>
    <row r="38" spans="1:8" s="5" customFormat="1" ht="16" x14ac:dyDescent="0.55000000000000004">
      <c r="A38" s="20">
        <f t="shared" si="1"/>
        <v>35</v>
      </c>
      <c r="B38" s="22"/>
      <c r="C38" s="35" t="s">
        <v>76</v>
      </c>
      <c r="D38" s="16" t="s">
        <v>106</v>
      </c>
      <c r="E38" s="16"/>
      <c r="F38" s="16"/>
      <c r="G38" s="16"/>
      <c r="H38" s="16" t="s">
        <v>106</v>
      </c>
    </row>
    <row r="39" spans="1:8" s="5" customFormat="1" ht="16" x14ac:dyDescent="0.55000000000000004">
      <c r="A39" s="20">
        <f t="shared" si="1"/>
        <v>36</v>
      </c>
      <c r="B39" s="22"/>
      <c r="C39" s="35" t="s">
        <v>77</v>
      </c>
      <c r="D39" s="16" t="s">
        <v>106</v>
      </c>
      <c r="E39" s="16" t="s">
        <v>106</v>
      </c>
      <c r="F39" s="16" t="s">
        <v>106</v>
      </c>
      <c r="G39" s="16" t="s">
        <v>106</v>
      </c>
      <c r="H39" s="16" t="s">
        <v>106</v>
      </c>
    </row>
    <row r="40" spans="1:8" s="5" customFormat="1" ht="16" x14ac:dyDescent="0.55000000000000004">
      <c r="A40" s="20">
        <f t="shared" si="1"/>
        <v>37</v>
      </c>
      <c r="B40" s="22"/>
      <c r="C40" s="35" t="s">
        <v>78</v>
      </c>
      <c r="D40" s="16"/>
      <c r="E40" s="16" t="s">
        <v>106</v>
      </c>
      <c r="F40" s="16" t="s">
        <v>106</v>
      </c>
      <c r="G40" s="16" t="s">
        <v>106</v>
      </c>
      <c r="H40" s="16"/>
    </row>
    <row r="41" spans="1:8" s="5" customFormat="1" ht="16" x14ac:dyDescent="0.55000000000000004">
      <c r="A41" s="20">
        <f t="shared" si="1"/>
        <v>38</v>
      </c>
      <c r="B41" s="22"/>
      <c r="C41" s="35" t="s">
        <v>79</v>
      </c>
      <c r="D41" s="16"/>
      <c r="E41" s="16" t="s">
        <v>106</v>
      </c>
      <c r="F41" s="16" t="s">
        <v>106</v>
      </c>
      <c r="G41" s="16" t="s">
        <v>106</v>
      </c>
      <c r="H41" s="16"/>
    </row>
    <row r="42" spans="1:8" s="5" customFormat="1" ht="16" x14ac:dyDescent="0.55000000000000004">
      <c r="A42" s="20">
        <f t="shared" si="1"/>
        <v>39</v>
      </c>
      <c r="B42" s="22"/>
      <c r="C42" s="35" t="s">
        <v>80</v>
      </c>
      <c r="D42" s="16" t="s">
        <v>106</v>
      </c>
      <c r="E42" s="16"/>
      <c r="F42" s="16"/>
      <c r="G42" s="16"/>
      <c r="H42" s="16" t="s">
        <v>106</v>
      </c>
    </row>
    <row r="43" spans="1:8" s="5" customFormat="1" ht="16" x14ac:dyDescent="0.55000000000000004">
      <c r="A43" s="20">
        <f t="shared" si="1"/>
        <v>40</v>
      </c>
      <c r="B43" s="22"/>
      <c r="C43" s="35" t="s">
        <v>81</v>
      </c>
      <c r="D43" s="3"/>
      <c r="E43" s="16"/>
      <c r="F43" s="16"/>
      <c r="G43" s="16"/>
      <c r="H43" s="4"/>
    </row>
    <row r="44" spans="1:8" ht="16" x14ac:dyDescent="0.55000000000000004">
      <c r="A44" s="20">
        <f t="shared" si="1"/>
        <v>41</v>
      </c>
      <c r="B44" s="22"/>
      <c r="C44" s="35" t="s">
        <v>82</v>
      </c>
      <c r="D44" s="27"/>
      <c r="E44" s="16"/>
      <c r="F44" s="16"/>
      <c r="G44" s="16"/>
      <c r="H44" s="28"/>
    </row>
    <row r="45" spans="1:8" ht="16" x14ac:dyDescent="0.55000000000000004">
      <c r="A45" s="20">
        <f t="shared" si="1"/>
        <v>42</v>
      </c>
      <c r="B45" s="22"/>
      <c r="C45" s="35" t="s">
        <v>83</v>
      </c>
      <c r="D45" s="16"/>
      <c r="E45" s="27"/>
      <c r="F45" s="27"/>
      <c r="G45" s="27"/>
      <c r="H45" s="16"/>
    </row>
    <row r="46" spans="1:8" ht="16" x14ac:dyDescent="0.55000000000000004">
      <c r="A46" s="20">
        <f t="shared" si="1"/>
        <v>43</v>
      </c>
      <c r="B46" s="22"/>
      <c r="C46" s="35" t="s">
        <v>84</v>
      </c>
      <c r="D46" s="19"/>
      <c r="E46" s="19"/>
      <c r="F46" s="19"/>
      <c r="G46" s="19"/>
      <c r="H46" s="19"/>
    </row>
    <row r="47" spans="1:8" ht="16" x14ac:dyDescent="0.55000000000000004">
      <c r="A47" s="20">
        <f t="shared" si="1"/>
        <v>44</v>
      </c>
      <c r="B47" s="22"/>
      <c r="C47" s="35" t="s">
        <v>85</v>
      </c>
      <c r="D47" s="27"/>
      <c r="E47" s="27"/>
      <c r="F47" s="27"/>
      <c r="G47" s="27"/>
      <c r="H47" s="28"/>
    </row>
    <row r="48" spans="1:8" ht="16" x14ac:dyDescent="0.55000000000000004">
      <c r="A48" s="20">
        <f t="shared" si="1"/>
        <v>45</v>
      </c>
      <c r="B48" s="22"/>
      <c r="C48" s="35" t="s">
        <v>86</v>
      </c>
      <c r="D48" s="27"/>
      <c r="E48" s="27"/>
      <c r="F48" s="27"/>
      <c r="G48" s="27"/>
      <c r="H48" s="28"/>
    </row>
    <row r="49" spans="1:8" ht="16" x14ac:dyDescent="0.55000000000000004">
      <c r="A49" s="20">
        <f t="shared" si="1"/>
        <v>46</v>
      </c>
      <c r="B49" s="22"/>
      <c r="C49" s="35" t="s">
        <v>87</v>
      </c>
      <c r="D49" s="27"/>
      <c r="E49" s="27"/>
      <c r="F49" s="27"/>
      <c r="G49" s="27"/>
      <c r="H49" s="28"/>
    </row>
    <row r="50" spans="1:8" ht="16" x14ac:dyDescent="0.55000000000000004">
      <c r="A50" s="20">
        <f t="shared" si="1"/>
        <v>47</v>
      </c>
      <c r="B50" s="22"/>
      <c r="C50" s="35" t="s">
        <v>88</v>
      </c>
      <c r="D50" s="27"/>
      <c r="E50" s="27"/>
      <c r="F50" s="27"/>
      <c r="G50" s="27"/>
      <c r="H50" s="28"/>
    </row>
    <row r="51" spans="1:8" ht="16" x14ac:dyDescent="0.55000000000000004">
      <c r="A51" s="20">
        <f t="shared" si="1"/>
        <v>48</v>
      </c>
      <c r="B51" s="22"/>
      <c r="C51" s="35" t="s">
        <v>149</v>
      </c>
      <c r="D51" s="27"/>
      <c r="E51" s="27"/>
      <c r="F51" s="27"/>
      <c r="G51" s="27"/>
      <c r="H51" s="28"/>
    </row>
    <row r="52" spans="1:8" ht="16" x14ac:dyDescent="0.55000000000000004">
      <c r="A52" s="20">
        <f t="shared" ref="A52:A70" si="2">ROW(53:53)-4</f>
        <v>49</v>
      </c>
      <c r="B52" s="22"/>
      <c r="C52" s="35" t="s">
        <v>115</v>
      </c>
      <c r="D52" s="27"/>
      <c r="E52" s="27"/>
      <c r="F52" s="27"/>
      <c r="G52" s="27"/>
      <c r="H52" s="28"/>
    </row>
    <row r="53" spans="1:8" ht="16" x14ac:dyDescent="0.55000000000000004">
      <c r="A53" s="20">
        <f t="shared" si="2"/>
        <v>50</v>
      </c>
      <c r="B53" s="22"/>
      <c r="C53" s="35" t="s">
        <v>89</v>
      </c>
      <c r="D53" s="27"/>
      <c r="E53" s="27"/>
      <c r="F53" s="27"/>
      <c r="G53" s="27"/>
      <c r="H53" s="28"/>
    </row>
    <row r="54" spans="1:8" ht="16" x14ac:dyDescent="0.55000000000000004">
      <c r="A54" s="20">
        <f t="shared" si="2"/>
        <v>51</v>
      </c>
      <c r="B54" s="23"/>
      <c r="C54" s="35" t="s">
        <v>150</v>
      </c>
      <c r="D54" s="27"/>
      <c r="E54" s="27"/>
      <c r="F54" s="27"/>
      <c r="G54" s="27"/>
      <c r="H54" s="28"/>
    </row>
    <row r="55" spans="1:8" ht="16" x14ac:dyDescent="0.55000000000000004">
      <c r="A55" s="20">
        <f t="shared" si="2"/>
        <v>52</v>
      </c>
      <c r="B55" s="21" t="s">
        <v>90</v>
      </c>
      <c r="C55" s="35" t="s">
        <v>91</v>
      </c>
      <c r="D55" s="27"/>
      <c r="E55" s="27"/>
      <c r="F55" s="27"/>
      <c r="G55" s="27"/>
      <c r="H55" s="28"/>
    </row>
    <row r="56" spans="1:8" ht="16" x14ac:dyDescent="0.55000000000000004">
      <c r="A56" s="20">
        <f t="shared" si="2"/>
        <v>53</v>
      </c>
      <c r="B56" s="25"/>
      <c r="C56" s="35" t="s">
        <v>92</v>
      </c>
      <c r="D56" s="27"/>
      <c r="E56" s="27"/>
      <c r="F56" s="27"/>
      <c r="G56" s="27"/>
      <c r="H56" s="28"/>
    </row>
    <row r="57" spans="1:8" ht="16" x14ac:dyDescent="0.55000000000000004">
      <c r="A57" s="20">
        <f t="shared" si="2"/>
        <v>54</v>
      </c>
      <c r="B57" s="25"/>
      <c r="C57" s="35" t="s">
        <v>93</v>
      </c>
      <c r="D57" s="27"/>
      <c r="E57" s="27"/>
      <c r="F57" s="27"/>
      <c r="G57" s="27"/>
      <c r="H57" s="28"/>
    </row>
    <row r="58" spans="1:8" ht="16" x14ac:dyDescent="0.55000000000000004">
      <c r="A58" s="20">
        <f t="shared" si="2"/>
        <v>55</v>
      </c>
      <c r="B58" s="26" t="s">
        <v>94</v>
      </c>
      <c r="C58" s="20" t="s">
        <v>95</v>
      </c>
      <c r="D58" s="27"/>
      <c r="E58" s="27"/>
      <c r="F58" s="27"/>
      <c r="G58" s="27"/>
      <c r="H58" s="28"/>
    </row>
    <row r="59" spans="1:8" ht="16" x14ac:dyDescent="0.55000000000000004">
      <c r="A59" s="20">
        <f t="shared" si="2"/>
        <v>56</v>
      </c>
      <c r="B59" s="23"/>
      <c r="C59" s="20" t="s">
        <v>96</v>
      </c>
      <c r="D59" s="27"/>
      <c r="E59" s="27"/>
      <c r="F59" s="27"/>
      <c r="G59" s="27"/>
      <c r="H59" s="28"/>
    </row>
    <row r="60" spans="1:8" ht="16" x14ac:dyDescent="0.55000000000000004">
      <c r="A60" s="20">
        <f t="shared" si="2"/>
        <v>57</v>
      </c>
      <c r="B60" s="26" t="s">
        <v>97</v>
      </c>
      <c r="C60" s="20" t="s">
        <v>98</v>
      </c>
      <c r="D60" s="27"/>
      <c r="E60" s="27"/>
      <c r="F60" s="27"/>
      <c r="G60" s="27"/>
      <c r="H60" s="28"/>
    </row>
    <row r="61" spans="1:8" ht="16" x14ac:dyDescent="0.55000000000000004">
      <c r="A61" s="20">
        <f t="shared" si="2"/>
        <v>58</v>
      </c>
      <c r="B61" s="22"/>
      <c r="C61" s="35" t="s">
        <v>151</v>
      </c>
      <c r="D61" s="27"/>
      <c r="E61" s="27"/>
      <c r="F61" s="27"/>
      <c r="G61" s="27"/>
      <c r="H61" s="28"/>
    </row>
    <row r="62" spans="1:8" ht="16" x14ac:dyDescent="0.55000000000000004">
      <c r="A62" s="20">
        <f t="shared" si="2"/>
        <v>59</v>
      </c>
      <c r="B62" s="22"/>
      <c r="C62" s="35" t="s">
        <v>152</v>
      </c>
      <c r="D62" s="27"/>
      <c r="E62" s="27"/>
      <c r="F62" s="27"/>
      <c r="G62" s="27"/>
      <c r="H62" s="28"/>
    </row>
    <row r="63" spans="1:8" ht="16" x14ac:dyDescent="0.55000000000000004">
      <c r="A63" s="20">
        <f t="shared" si="2"/>
        <v>60</v>
      </c>
      <c r="B63" s="22"/>
      <c r="C63" s="20" t="s">
        <v>99</v>
      </c>
      <c r="D63" s="27"/>
      <c r="E63" s="27"/>
      <c r="F63" s="27"/>
      <c r="G63" s="27"/>
      <c r="H63" s="28"/>
    </row>
    <row r="64" spans="1:8" ht="16" x14ac:dyDescent="0.55000000000000004">
      <c r="A64" s="20">
        <f t="shared" si="2"/>
        <v>61</v>
      </c>
      <c r="B64" s="22"/>
      <c r="C64" s="20" t="s">
        <v>100</v>
      </c>
      <c r="D64" s="27"/>
      <c r="E64" s="27"/>
      <c r="F64" s="27"/>
      <c r="G64" s="27"/>
      <c r="H64" s="28"/>
    </row>
    <row r="65" spans="1:8" ht="16" x14ac:dyDescent="0.55000000000000004">
      <c r="A65" s="20">
        <f t="shared" si="2"/>
        <v>62</v>
      </c>
      <c r="B65" s="26" t="s">
        <v>127</v>
      </c>
      <c r="C65" s="20" t="s">
        <v>101</v>
      </c>
      <c r="D65" s="27"/>
      <c r="E65" s="27"/>
      <c r="F65" s="27"/>
      <c r="G65" s="27"/>
      <c r="H65" s="28"/>
    </row>
    <row r="66" spans="1:8" ht="16" x14ac:dyDescent="0.55000000000000004">
      <c r="A66" s="20">
        <f t="shared" si="2"/>
        <v>63</v>
      </c>
      <c r="B66" s="22"/>
      <c r="C66" s="20" t="s">
        <v>102</v>
      </c>
      <c r="D66" s="27"/>
      <c r="E66" s="27"/>
      <c r="F66" s="27"/>
      <c r="G66" s="27"/>
      <c r="H66" s="28"/>
    </row>
    <row r="67" spans="1:8" ht="16" x14ac:dyDescent="0.55000000000000004">
      <c r="A67" s="20">
        <f t="shared" si="2"/>
        <v>64</v>
      </c>
      <c r="B67" s="22"/>
      <c r="C67" s="20" t="s">
        <v>103</v>
      </c>
      <c r="D67" s="27"/>
      <c r="E67" s="27"/>
      <c r="F67" s="27"/>
      <c r="G67" s="27"/>
      <c r="H67" s="28"/>
    </row>
    <row r="68" spans="1:8" ht="16" x14ac:dyDescent="0.55000000000000004">
      <c r="A68" s="20">
        <f t="shared" si="2"/>
        <v>65</v>
      </c>
      <c r="B68" s="22"/>
      <c r="C68" s="20" t="s">
        <v>104</v>
      </c>
      <c r="D68" s="27"/>
      <c r="E68" s="27"/>
      <c r="F68" s="27"/>
      <c r="G68" s="27"/>
      <c r="H68" s="28"/>
    </row>
    <row r="69" spans="1:8" ht="16" x14ac:dyDescent="0.55000000000000004">
      <c r="A69" s="20">
        <f t="shared" si="2"/>
        <v>66</v>
      </c>
      <c r="B69" s="22"/>
      <c r="C69" s="20" t="s">
        <v>153</v>
      </c>
      <c r="D69" s="27"/>
      <c r="E69" s="27"/>
      <c r="F69" s="27"/>
      <c r="G69" s="27"/>
      <c r="H69" s="28"/>
    </row>
    <row r="70" spans="1:8" ht="16" x14ac:dyDescent="0.55000000000000004">
      <c r="A70" s="20">
        <f t="shared" si="2"/>
        <v>67</v>
      </c>
      <c r="B70" s="23"/>
      <c r="C70" s="20" t="s">
        <v>105</v>
      </c>
      <c r="D70" s="27"/>
      <c r="E70" s="27"/>
      <c r="F70" s="27"/>
      <c r="G70" s="27"/>
      <c r="H70" s="28"/>
    </row>
  </sheetData>
  <mergeCells count="5">
    <mergeCell ref="A1:H1"/>
    <mergeCell ref="D2:H2"/>
    <mergeCell ref="A2:A3"/>
    <mergeCell ref="B2:B3"/>
    <mergeCell ref="C2:C3"/>
  </mergeCells>
  <phoneticPr fontId="2"/>
  <pageMargins left="0.70866141732283472" right="0.70866141732283472" top="0.74803149606299213" bottom="0.74803149606299213" header="0.31496062992125984" footer="0.31496062992125984"/>
  <pageSetup paperSize="9" scale="59" orientation="portrait" r:id="rId1"/>
  <headerFooter>
    <oddHeader>&amp;L&amp;"Meiryo UI,標準"別添資料5 ファイル一覧-主なデータ項目</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ファイル一覧</vt:lpstr>
      <vt:lpstr>主なデータ項目</vt:lpstr>
      <vt:lpstr>ファイル一覧!Print_Area</vt:lpstr>
      <vt:lpstr>主なデータ項目!Print_Area</vt:lpstr>
      <vt:lpstr>ファイル一覧!Print_Titles</vt:lpstr>
      <vt:lpstr>主なデータ項目!Print_Titles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Sumitomo, Masamichi (JP - AB 住友 正道)</dc:creator>
  <cp:lastModifiedBy>Ohashi</cp:lastModifiedBy>
  <cp:lastPrinted>2020-08-27T00:03:38Z</cp:lastPrinted>
  <dcterms:created xsi:type="dcterms:W3CDTF">2020-03-25T05:57:56Z</dcterms:created>
  <dcterms:modified xsi:type="dcterms:W3CDTF">2020-10-28T02:06:11Z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iteId">
    <vt:lpwstr>a4dd5294-24e4-4102-8420-cb86d0baae1e</vt:lpwstr>
  </property>
  <property fmtid="{D5CDD505-2E9C-101B-9397-08002B2CF9AE}" pid="4" name="MSIP_Label_436fffe2-e74d-4f21-833f-6f054a10cb50_Owner">
    <vt:lpwstr>masumitomo@abeam.com</vt:lpwstr>
  </property>
  <property fmtid="{D5CDD505-2E9C-101B-9397-08002B2CF9AE}" pid="5" name="MSIP_Label_436fffe2-e74d-4f21-833f-6f054a10cb50_SetDate">
    <vt:lpwstr>2020-03-25T06:21:38.7328517Z</vt:lpwstr>
  </property>
  <property fmtid="{D5CDD505-2E9C-101B-9397-08002B2CF9AE}" pid="6" name="MSIP_Label_436fffe2-e74d-4f21-833f-6f054a10cb50_Name">
    <vt:lpwstr>Public</vt:lpwstr>
  </property>
  <property fmtid="{D5CDD505-2E9C-101B-9397-08002B2CF9AE}" pid="7" name="MSIP_Label_436fffe2-e74d-4f21-833f-6f054a10cb50_Application">
    <vt:lpwstr>Microsoft Azure Information Protection</vt:lpwstr>
  </property>
  <property fmtid="{D5CDD505-2E9C-101B-9397-08002B2CF9AE}" pid="8" name="MSIP_Label_436fffe2-e74d-4f21-833f-6f054a10cb50_ActionId">
    <vt:lpwstr>f92a6e69-58ae-4a73-b864-5d3308b9b87a</vt:lpwstr>
  </property>
  <property fmtid="{D5CDD505-2E9C-101B-9397-08002B2CF9AE}" pid="9" name="MSIP_Label_436fffe2-e74d-4f21-833f-6f054a10cb50_Extended_MSFT_Method">
    <vt:lpwstr>Manual</vt:lpwstr>
  </property>
  <property fmtid="{D5CDD505-2E9C-101B-9397-08002B2CF9AE}" pid="10" name="Sensitivity">
    <vt:lpwstr>Public</vt:lpwstr>
  </property>
</Properties>
</file>