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330_調達・派遣業務部\2_部内全員\320_契約第三課\02_一般契約\00_担当者フォルダ\00_野田\★☆契約担当案件☆★\JOCV事務局\2020年度業務依頼\20a01262_2021-2024年JICA海外協力隊に対する情報支援ツール「クロスロード」編集・発行およびWEB対応業務における業務\1_意見招請\"/>
    </mc:Choice>
  </mc:AlternateContent>
  <bookViews>
    <workbookView xWindow="0" yWindow="0" windowWidth="28800" windowHeight="12165"/>
  </bookViews>
  <sheets>
    <sheet name="通常号" sheetId="3" r:id="rId1"/>
    <sheet name="OBOG号" sheetId="2" r:id="rId2"/>
    <sheet name="応募勧奨号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27" i="2"/>
  <c r="H27" i="3"/>
  <c r="H25" i="3" l="1"/>
  <c r="H24" i="3" s="1"/>
  <c r="H22" i="3"/>
  <c r="H21" i="3" s="1"/>
  <c r="H20" i="3"/>
  <c r="H19" i="3"/>
  <c r="H18" i="3"/>
  <c r="H17" i="3"/>
  <c r="H16" i="3"/>
  <c r="H15" i="3" s="1"/>
  <c r="H4" i="3" s="1"/>
  <c r="H26" i="3" s="1"/>
  <c r="H14" i="3"/>
  <c r="H13" i="3"/>
  <c r="H12" i="3"/>
  <c r="H11" i="3"/>
  <c r="H10" i="3"/>
  <c r="H9" i="3"/>
  <c r="H8" i="3"/>
  <c r="H7" i="3"/>
  <c r="H6" i="3"/>
  <c r="H5" i="3"/>
  <c r="H25" i="2"/>
  <c r="H24" i="2"/>
  <c r="H22" i="2"/>
  <c r="H21" i="2"/>
  <c r="H20" i="2"/>
  <c r="H19" i="2"/>
  <c r="H18" i="2"/>
  <c r="H17" i="2"/>
  <c r="H15" i="2" s="1"/>
  <c r="H16" i="2"/>
  <c r="H14" i="2"/>
  <c r="H13" i="2"/>
  <c r="H12" i="2" s="1"/>
  <c r="H11" i="2"/>
  <c r="H10" i="2"/>
  <c r="H9" i="2"/>
  <c r="H8" i="2" s="1"/>
  <c r="H7" i="2"/>
  <c r="H6" i="2"/>
  <c r="H5" i="2"/>
  <c r="H29" i="1"/>
  <c r="H26" i="1"/>
  <c r="H4" i="1"/>
  <c r="H24" i="1"/>
  <c r="H25" i="1"/>
  <c r="H21" i="1"/>
  <c r="H22" i="1"/>
  <c r="H15" i="1"/>
  <c r="H17" i="1"/>
  <c r="H18" i="1"/>
  <c r="H19" i="1"/>
  <c r="H20" i="1"/>
  <c r="H16" i="1"/>
  <c r="H12" i="1"/>
  <c r="H14" i="1"/>
  <c r="H13" i="1"/>
  <c r="H8" i="1"/>
  <c r="H10" i="1"/>
  <c r="H11" i="1"/>
  <c r="H9" i="1"/>
  <c r="H7" i="1"/>
  <c r="H6" i="1"/>
  <c r="H5" i="1"/>
  <c r="H29" i="3" l="1"/>
  <c r="H4" i="2"/>
  <c r="H26" i="2" s="1"/>
  <c r="H29" i="2" l="1"/>
</calcChain>
</file>

<file path=xl/sharedStrings.xml><?xml version="1.0" encoding="utf-8"?>
<sst xmlns="http://schemas.openxmlformats.org/spreadsheetml/2006/main" count="273" uniqueCount="46">
  <si>
    <t>企画料</t>
    <rPh sb="0" eb="2">
      <t>キカク</t>
    </rPh>
    <rPh sb="2" eb="3">
      <t>リョウ</t>
    </rPh>
    <phoneticPr fontId="1"/>
  </si>
  <si>
    <t>式</t>
    <rPh sb="0" eb="1">
      <t>シキ</t>
    </rPh>
    <phoneticPr fontId="1"/>
  </si>
  <si>
    <t>円/式</t>
    <rPh sb="0" eb="1">
      <t>エン</t>
    </rPh>
    <rPh sb="2" eb="3">
      <t>シキ</t>
    </rPh>
    <phoneticPr fontId="1"/>
  </si>
  <si>
    <t>円</t>
    <rPh sb="0" eb="1">
      <t>エン</t>
    </rPh>
    <phoneticPr fontId="1"/>
  </si>
  <si>
    <t>編集料</t>
    <rPh sb="0" eb="2">
      <t>ヘンシュウ</t>
    </rPh>
    <rPh sb="2" eb="3">
      <t>リョウ</t>
    </rPh>
    <phoneticPr fontId="1"/>
  </si>
  <si>
    <t>校正料</t>
    <rPh sb="0" eb="2">
      <t>コウセイ</t>
    </rPh>
    <rPh sb="2" eb="3">
      <t>リョウ</t>
    </rPh>
    <phoneticPr fontId="1"/>
  </si>
  <si>
    <t>原稿料</t>
    <rPh sb="0" eb="3">
      <t>ゲンコウリョウ</t>
    </rPh>
    <phoneticPr fontId="1"/>
  </si>
  <si>
    <t>貢</t>
    <rPh sb="0" eb="1">
      <t>コウ</t>
    </rPh>
    <phoneticPr fontId="1"/>
  </si>
  <si>
    <t>円/貢</t>
    <rPh sb="0" eb="1">
      <t>エン</t>
    </rPh>
    <rPh sb="2" eb="3">
      <t>コウ</t>
    </rPh>
    <phoneticPr fontId="1"/>
  </si>
  <si>
    <t>文章作成料</t>
    <rPh sb="0" eb="2">
      <t>ブンショウ</t>
    </rPh>
    <rPh sb="2" eb="4">
      <t>サクセイ</t>
    </rPh>
    <rPh sb="4" eb="5">
      <t>リョウ</t>
    </rPh>
    <phoneticPr fontId="1"/>
  </si>
  <si>
    <t>写真撮影料</t>
    <rPh sb="0" eb="2">
      <t>シャシン</t>
    </rPh>
    <rPh sb="2" eb="4">
      <t>サツエイ</t>
    </rPh>
    <rPh sb="4" eb="5">
      <t>リョウ</t>
    </rPh>
    <phoneticPr fontId="1"/>
  </si>
  <si>
    <t>取材人件費</t>
    <rPh sb="0" eb="2">
      <t>シュザイ</t>
    </rPh>
    <rPh sb="2" eb="5">
      <t>ジンケンヒ</t>
    </rPh>
    <phoneticPr fontId="1"/>
  </si>
  <si>
    <t>デザイン料・DTPデータ作成料</t>
    <rPh sb="4" eb="5">
      <t>リョウ</t>
    </rPh>
    <rPh sb="12" eb="14">
      <t>サクセイ</t>
    </rPh>
    <rPh sb="14" eb="15">
      <t>リョウ</t>
    </rPh>
    <phoneticPr fontId="1"/>
  </si>
  <si>
    <t>デザイン料</t>
    <rPh sb="4" eb="5">
      <t>リョウ</t>
    </rPh>
    <phoneticPr fontId="1"/>
  </si>
  <si>
    <t>DTPデータ作成料</t>
    <rPh sb="6" eb="8">
      <t>サクセイ</t>
    </rPh>
    <rPh sb="8" eb="9">
      <t>リョウ</t>
    </rPh>
    <phoneticPr fontId="1"/>
  </si>
  <si>
    <t>件</t>
    <rPh sb="0" eb="1">
      <t>ケン</t>
    </rPh>
    <phoneticPr fontId="1"/>
  </si>
  <si>
    <t>円/件</t>
    <rPh sb="0" eb="1">
      <t>エン</t>
    </rPh>
    <rPh sb="2" eb="3">
      <t>ケン</t>
    </rPh>
    <phoneticPr fontId="1"/>
  </si>
  <si>
    <t>諸経費</t>
    <rPh sb="0" eb="1">
      <t>ショ</t>
    </rPh>
    <rPh sb="1" eb="3">
      <t>ケイヒ</t>
    </rPh>
    <phoneticPr fontId="1"/>
  </si>
  <si>
    <t>材料費</t>
    <rPh sb="0" eb="3">
      <t>ザイリョウヒ</t>
    </rPh>
    <phoneticPr fontId="1"/>
  </si>
  <si>
    <t>通信費</t>
    <rPh sb="0" eb="3">
      <t>ツウシンヒ</t>
    </rPh>
    <phoneticPr fontId="1"/>
  </si>
  <si>
    <t>取材協力者謝礼</t>
    <rPh sb="0" eb="2">
      <t>シュザイ</t>
    </rPh>
    <rPh sb="2" eb="4">
      <t>キョウリョク</t>
    </rPh>
    <rPh sb="4" eb="5">
      <t>シャ</t>
    </rPh>
    <rPh sb="5" eb="7">
      <t>シャレイ</t>
    </rPh>
    <phoneticPr fontId="1"/>
  </si>
  <si>
    <t>PDFの作成・納品（印刷用）</t>
    <rPh sb="4" eb="6">
      <t>サクセイ</t>
    </rPh>
    <rPh sb="7" eb="9">
      <t>ノウヒン</t>
    </rPh>
    <rPh sb="10" eb="12">
      <t>インサツ</t>
    </rPh>
    <rPh sb="12" eb="13">
      <t>ヨウ</t>
    </rPh>
    <phoneticPr fontId="1"/>
  </si>
  <si>
    <t>PDFの作成・納品（印刷用）の作成
納品（メール添付用）</t>
    <rPh sb="4" eb="6">
      <t>サクセイ</t>
    </rPh>
    <rPh sb="7" eb="9">
      <t>ノウヒン</t>
    </rPh>
    <rPh sb="10" eb="12">
      <t>インサツ</t>
    </rPh>
    <rPh sb="12" eb="13">
      <t>ヨウ</t>
    </rPh>
    <rPh sb="15" eb="17">
      <t>サクセイ</t>
    </rPh>
    <rPh sb="18" eb="20">
      <t>ノウヒン</t>
    </rPh>
    <rPh sb="24" eb="26">
      <t>テンプ</t>
    </rPh>
    <rPh sb="26" eb="27">
      <t>ヨウ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</si>
  <si>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</si>
  <si>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</si>
  <si>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</si>
  <si>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（1）編集費</t>
    <rPh sb="3" eb="5">
      <t>ヘンシュウ</t>
    </rPh>
    <rPh sb="5" eb="6">
      <t>ヒ</t>
    </rPh>
    <phoneticPr fontId="1"/>
  </si>
  <si>
    <t>項目</t>
    <rPh sb="0" eb="2">
      <t>コウモク</t>
    </rPh>
    <phoneticPr fontId="1"/>
  </si>
  <si>
    <t>（2）印刷・製本費</t>
    <rPh sb="3" eb="5">
      <t>インサツ</t>
    </rPh>
    <rPh sb="6" eb="8">
      <t>セイホン</t>
    </rPh>
    <rPh sb="8" eb="9">
      <t>ヒ</t>
    </rPh>
    <phoneticPr fontId="1"/>
  </si>
  <si>
    <t>校正出し・刷版・印刷</t>
    <rPh sb="0" eb="2">
      <t>コウセイ</t>
    </rPh>
    <rPh sb="2" eb="3">
      <t>ダ</t>
    </rPh>
    <rPh sb="5" eb="7">
      <t>サッパン</t>
    </rPh>
    <rPh sb="8" eb="10">
      <t>インサツ</t>
    </rPh>
    <phoneticPr fontId="1"/>
  </si>
  <si>
    <t>用紙・製本</t>
    <rPh sb="0" eb="2">
      <t>ヨウシ</t>
    </rPh>
    <rPh sb="3" eb="5">
      <t>セイホン</t>
    </rPh>
    <phoneticPr fontId="1"/>
  </si>
  <si>
    <t>別途見積書に記入</t>
    <rPh sb="0" eb="2">
      <t>ベット</t>
    </rPh>
    <rPh sb="2" eb="5">
      <t>ミツモリショ</t>
    </rPh>
    <rPh sb="6" eb="8">
      <t>キニュウ</t>
    </rPh>
    <phoneticPr fontId="1"/>
  </si>
  <si>
    <t>（3）配送費</t>
    <rPh sb="3" eb="5">
      <t>ハイソウ</t>
    </rPh>
    <rPh sb="5" eb="6">
      <t>ヒ</t>
    </rPh>
    <phoneticPr fontId="1"/>
  </si>
  <si>
    <t>配送費</t>
    <rPh sb="0" eb="2">
      <t>ハイソウ</t>
    </rPh>
    <rPh sb="2" eb="3">
      <t>ヒ</t>
    </rPh>
    <phoneticPr fontId="1"/>
  </si>
  <si>
    <t>（4）小計（（1）+（2）+（3））</t>
    <rPh sb="3" eb="4">
      <t>ショウ</t>
    </rPh>
    <rPh sb="4" eb="5">
      <t>ケイ</t>
    </rPh>
    <phoneticPr fontId="1"/>
  </si>
  <si>
    <t>計（（4）+（5））</t>
    <rPh sb="0" eb="1">
      <t>ケイ</t>
    </rPh>
    <phoneticPr fontId="1"/>
  </si>
  <si>
    <t>備考</t>
    <rPh sb="0" eb="2">
      <t>ビコウ</t>
    </rPh>
    <phoneticPr fontId="1"/>
  </si>
  <si>
    <t>（5）消費税（（4）×0.1）</t>
    <rPh sb="3" eb="6">
      <t>ショウヒゼイ</t>
    </rPh>
    <phoneticPr fontId="1"/>
  </si>
  <si>
    <t>依頼原稿（稿料が発生）の場合を含む</t>
    <rPh sb="0" eb="2">
      <t>イライ</t>
    </rPh>
    <rPh sb="2" eb="4">
      <t>ゲンコウ</t>
    </rPh>
    <rPh sb="5" eb="7">
      <t>コウリョウ</t>
    </rPh>
    <rPh sb="8" eb="10">
      <t>ハッセイ</t>
    </rPh>
    <rPh sb="12" eb="14">
      <t>バアイ</t>
    </rPh>
    <rPh sb="15" eb="16">
      <t>フク</t>
    </rPh>
    <phoneticPr fontId="1"/>
  </si>
  <si>
    <t>郵送費・原稿料振込手数料等</t>
    <rPh sb="0" eb="3">
      <t>ユウソウヒ</t>
    </rPh>
    <rPh sb="4" eb="7">
      <t>ゲンコウリョウ</t>
    </rPh>
    <rPh sb="7" eb="9">
      <t>フリコミ</t>
    </rPh>
    <rPh sb="9" eb="12">
      <t>テスウリョウ</t>
    </rPh>
    <rPh sb="12" eb="13">
      <t>ナド</t>
    </rPh>
    <phoneticPr fontId="1"/>
  </si>
  <si>
    <t>3000円/件として積算</t>
    <rPh sb="4" eb="5">
      <t>エン</t>
    </rPh>
    <rPh sb="6" eb="7">
      <t>ケン</t>
    </rPh>
    <rPh sb="10" eb="12">
      <t>セキサン</t>
    </rPh>
    <phoneticPr fontId="1"/>
  </si>
  <si>
    <t>部数に関係なく固定の費用</t>
    <rPh sb="0" eb="2">
      <t>ブスウ</t>
    </rPh>
    <rPh sb="3" eb="5">
      <t>カンケイ</t>
    </rPh>
    <rPh sb="7" eb="9">
      <t>コテイ</t>
    </rPh>
    <rPh sb="10" eb="12">
      <t>ヒヨウ</t>
    </rPh>
    <phoneticPr fontId="1"/>
  </si>
  <si>
    <t>部数に応じて変動する費用</t>
    <rPh sb="0" eb="2">
      <t>ブスウ</t>
    </rPh>
    <rPh sb="3" eb="4">
      <t>オウ</t>
    </rPh>
    <rPh sb="6" eb="8">
      <t>ヘンドウ</t>
    </rPh>
    <rPh sb="10" eb="12">
      <t>ヒヨウ</t>
    </rPh>
    <phoneticPr fontId="1"/>
  </si>
  <si>
    <t>参考見積様式（通常号）</t>
    <rPh sb="0" eb="2">
      <t>サンコウ</t>
    </rPh>
    <rPh sb="2" eb="4">
      <t>ミツモリ</t>
    </rPh>
    <rPh sb="4" eb="6">
      <t>ヨウシキ</t>
    </rPh>
    <rPh sb="7" eb="9">
      <t>ツウジョウ</t>
    </rPh>
    <rPh sb="9" eb="10">
      <t>ゴウ</t>
    </rPh>
    <phoneticPr fontId="1"/>
  </si>
  <si>
    <t>参考見積様式（OBOG号）</t>
    <rPh sb="0" eb="2">
      <t>サンコウ</t>
    </rPh>
    <rPh sb="2" eb="4">
      <t>ミツモリ</t>
    </rPh>
    <rPh sb="4" eb="6">
      <t>ヨウシキ</t>
    </rPh>
    <rPh sb="11" eb="12">
      <t>ゴウ</t>
    </rPh>
    <phoneticPr fontId="1"/>
  </si>
  <si>
    <t>参考見積様式（応募勧奨号）</t>
    <rPh sb="0" eb="2">
      <t>サンコウ</t>
    </rPh>
    <rPh sb="2" eb="4">
      <t>ミツモリ</t>
    </rPh>
    <rPh sb="4" eb="6">
      <t>ヨウシキ</t>
    </rPh>
    <rPh sb="7" eb="9">
      <t>オウボ</t>
    </rPh>
    <rPh sb="9" eb="11">
      <t>カンショウ</t>
    </rPh>
    <rPh sb="11" eb="12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</si>
</sst>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0" fontId="0" fillId="0" borderId="27" xfId="0" applyFill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2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34" xfId="0" applyBorder="1">
      <alignment vertical="center"/>
    </xf>
    <xf numFmtId="0" fontId="0" fillId="0" borderId="34" xfId="0" applyFill="1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12" xfId="0" applyBorder="1">
      <alignment vertical="center"/>
    </xf>
    <xf numFmtId="0" fontId="0" fillId="0" borderId="25" xfId="0" applyFill="1" applyBorder="1">
      <alignment vertical="center"/>
    </xf>
    <xf numFmtId="0" fontId="0" fillId="0" borderId="25" xfId="0" applyBorder="1">
      <alignment vertical="center"/>
    </xf>
    <xf numFmtId="0" fontId="3" fillId="3" borderId="12" xfId="0" applyFont="1" applyFill="1" applyBorder="1" applyAlignment="1">
      <alignment horizontal="center" vertical="center"/>
    </xf>
    <xf numFmtId="0" fontId="0" fillId="2" borderId="36" xfId="0" applyFill="1" applyBorder="1">
      <alignment vertical="center"/>
    </xf>
    <xf numFmtId="0" fontId="0" fillId="2" borderId="37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2" xfId="0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0" borderId="38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>
      <selection activeCell="M16" sqref="M16"/>
    </sheetView>
  </sheetViews>
  <sheetFormatPr defaultRowHeight="18.75" customHeight="1" x14ac:dyDescent="0.15"/>
  <cols>
    <col min="3" max="3" width="35" bestFit="1" customWidth="1"/>
    <col min="4" max="4" width="9.875" customWidth="1"/>
    <col min="5" max="5" width="3.5" bestFit="1" customWidth="1"/>
    <col min="6" max="6" width="9.875" customWidth="1"/>
    <col min="7" max="7" width="6.5" bestFit="1" customWidth="1"/>
    <col min="8" max="8" width="9.875" customWidth="1"/>
    <col min="9" max="9" width="3.5" bestFit="1" customWidth="1"/>
    <col min="10" max="10" width="38.875" customWidth="1"/>
  </cols>
  <sheetData>
    <row r="1" spans="1:10" ht="30" customHeight="1" x14ac:dyDescent="0.15">
      <c r="A1" s="67" t="s">
        <v>43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30" customHeight="1" thickBo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8.75" customHeight="1" thickBot="1" x14ac:dyDescent="0.2">
      <c r="A3" s="62" t="s">
        <v>27</v>
      </c>
      <c r="B3" s="63"/>
      <c r="C3" s="64"/>
      <c r="D3" s="62" t="s">
        <v>23</v>
      </c>
      <c r="E3" s="65"/>
      <c r="F3" s="66" t="s">
        <v>24</v>
      </c>
      <c r="G3" s="64"/>
      <c r="H3" s="62" t="s">
        <v>25</v>
      </c>
      <c r="I3" s="65"/>
      <c r="J3" s="27" t="s">
        <v>36</v>
      </c>
    </row>
    <row r="4" spans="1:10" ht="18.75" customHeight="1" thickBot="1" x14ac:dyDescent="0.2">
      <c r="A4" s="43" t="s">
        <v>26</v>
      </c>
      <c r="B4" s="44"/>
      <c r="C4" s="44"/>
      <c r="D4" s="44"/>
      <c r="E4" s="44"/>
      <c r="F4" s="44"/>
      <c r="G4" s="44"/>
      <c r="H4" s="33">
        <f>H5+H6+H7+H8+H12+H15</f>
        <v>0</v>
      </c>
      <c r="I4" s="34" t="s">
        <v>3</v>
      </c>
      <c r="J4" s="28"/>
    </row>
    <row r="5" spans="1:10" ht="18.75" customHeight="1" thickBot="1" x14ac:dyDescent="0.2">
      <c r="A5" s="46"/>
      <c r="B5" s="38" t="s">
        <v>0</v>
      </c>
      <c r="C5" s="55"/>
      <c r="D5" s="10"/>
      <c r="E5" s="10" t="s">
        <v>1</v>
      </c>
      <c r="F5" s="11"/>
      <c r="G5" s="7" t="s">
        <v>2</v>
      </c>
      <c r="H5" s="10">
        <f>D5*F5</f>
        <v>0</v>
      </c>
      <c r="I5" s="7" t="s">
        <v>3</v>
      </c>
      <c r="J5" s="24"/>
    </row>
    <row r="6" spans="1:10" ht="18.75" customHeight="1" thickBot="1" x14ac:dyDescent="0.2">
      <c r="A6" s="46"/>
      <c r="B6" s="38" t="s">
        <v>4</v>
      </c>
      <c r="C6" s="55"/>
      <c r="D6" s="10"/>
      <c r="E6" s="10" t="s">
        <v>7</v>
      </c>
      <c r="F6" s="11"/>
      <c r="G6" s="7" t="s">
        <v>8</v>
      </c>
      <c r="H6" s="10">
        <f>D6*F6</f>
        <v>0</v>
      </c>
      <c r="I6" s="7" t="s">
        <v>3</v>
      </c>
      <c r="J6" s="24"/>
    </row>
    <row r="7" spans="1:10" ht="18.75" customHeight="1" thickBot="1" x14ac:dyDescent="0.2">
      <c r="A7" s="46"/>
      <c r="B7" s="38" t="s">
        <v>5</v>
      </c>
      <c r="C7" s="55"/>
      <c r="D7" s="10"/>
      <c r="E7" s="10" t="s">
        <v>7</v>
      </c>
      <c r="F7" s="11"/>
      <c r="G7" s="7" t="s">
        <v>8</v>
      </c>
      <c r="H7" s="10">
        <f>D7*F7</f>
        <v>0</v>
      </c>
      <c r="I7" s="7" t="s">
        <v>3</v>
      </c>
      <c r="J7" s="24"/>
    </row>
    <row r="8" spans="1:10" ht="18.75" customHeight="1" thickBot="1" x14ac:dyDescent="0.2">
      <c r="A8" s="46"/>
      <c r="B8" s="56" t="s">
        <v>6</v>
      </c>
      <c r="C8" s="57"/>
      <c r="D8" s="57"/>
      <c r="E8" s="57"/>
      <c r="F8" s="57"/>
      <c r="G8" s="57"/>
      <c r="H8" s="10">
        <f>H9+H10+H11</f>
        <v>0</v>
      </c>
      <c r="I8" s="6" t="s">
        <v>3</v>
      </c>
      <c r="J8" s="23"/>
    </row>
    <row r="9" spans="1:10" ht="18.75" customHeight="1" x14ac:dyDescent="0.15">
      <c r="A9" s="46"/>
      <c r="B9" s="56"/>
      <c r="C9" s="13" t="s">
        <v>9</v>
      </c>
      <c r="D9" s="13"/>
      <c r="E9" s="2" t="s">
        <v>7</v>
      </c>
      <c r="F9" s="13"/>
      <c r="G9" s="2" t="s">
        <v>8</v>
      </c>
      <c r="H9" s="17">
        <f>D9*F9</f>
        <v>0</v>
      </c>
      <c r="I9" s="2" t="s">
        <v>3</v>
      </c>
      <c r="J9" s="25" t="s">
        <v>38</v>
      </c>
    </row>
    <row r="10" spans="1:10" ht="18.75" customHeight="1" x14ac:dyDescent="0.15">
      <c r="A10" s="46"/>
      <c r="B10" s="56"/>
      <c r="C10" s="14" t="s">
        <v>10</v>
      </c>
      <c r="D10" s="14"/>
      <c r="E10" s="3" t="s">
        <v>15</v>
      </c>
      <c r="F10" s="14"/>
      <c r="G10" s="3" t="s">
        <v>16</v>
      </c>
      <c r="H10" s="1">
        <f t="shared" ref="H10:H11" si="0">D10*F10</f>
        <v>0</v>
      </c>
      <c r="I10" s="3" t="s">
        <v>3</v>
      </c>
      <c r="J10" s="19"/>
    </row>
    <row r="11" spans="1:10" ht="18.75" customHeight="1" thickBot="1" x14ac:dyDescent="0.2">
      <c r="A11" s="46"/>
      <c r="B11" s="58"/>
      <c r="C11" s="15" t="s">
        <v>11</v>
      </c>
      <c r="D11" s="15"/>
      <c r="E11" s="4" t="s">
        <v>15</v>
      </c>
      <c r="F11" s="15"/>
      <c r="G11" s="4" t="s">
        <v>16</v>
      </c>
      <c r="H11" s="18">
        <f t="shared" si="0"/>
        <v>0</v>
      </c>
      <c r="I11" s="4" t="s">
        <v>3</v>
      </c>
      <c r="J11" s="21"/>
    </row>
    <row r="12" spans="1:10" ht="18.75" customHeight="1" thickBot="1" x14ac:dyDescent="0.2">
      <c r="A12" s="46"/>
      <c r="B12" s="59" t="s">
        <v>12</v>
      </c>
      <c r="C12" s="60"/>
      <c r="D12" s="57"/>
      <c r="E12" s="57"/>
      <c r="F12" s="57"/>
      <c r="G12" s="57"/>
      <c r="H12" s="10">
        <f>H13+H14</f>
        <v>0</v>
      </c>
      <c r="I12" s="5" t="s">
        <v>3</v>
      </c>
      <c r="J12" s="23"/>
    </row>
    <row r="13" spans="1:10" ht="18.75" customHeight="1" x14ac:dyDescent="0.15">
      <c r="A13" s="46"/>
      <c r="B13" s="56"/>
      <c r="C13" s="13" t="s">
        <v>13</v>
      </c>
      <c r="D13" s="13"/>
      <c r="E13" s="2" t="s">
        <v>7</v>
      </c>
      <c r="F13" s="13"/>
      <c r="G13" s="2" t="s">
        <v>8</v>
      </c>
      <c r="H13" s="9">
        <f>D13*F13</f>
        <v>0</v>
      </c>
      <c r="I13" s="2" t="s">
        <v>3</v>
      </c>
      <c r="J13" s="26"/>
    </row>
    <row r="14" spans="1:10" ht="18.75" customHeight="1" thickBot="1" x14ac:dyDescent="0.2">
      <c r="A14" s="46"/>
      <c r="B14" s="58"/>
      <c r="C14" s="15" t="s">
        <v>14</v>
      </c>
      <c r="D14" s="15"/>
      <c r="E14" s="4" t="s">
        <v>7</v>
      </c>
      <c r="F14" s="15"/>
      <c r="G14" s="4" t="s">
        <v>8</v>
      </c>
      <c r="H14" s="8">
        <f>D14*F14</f>
        <v>0</v>
      </c>
      <c r="I14" s="4" t="s">
        <v>3</v>
      </c>
      <c r="J14" s="21"/>
    </row>
    <row r="15" spans="1:10" ht="18.75" customHeight="1" thickBot="1" x14ac:dyDescent="0.2">
      <c r="A15" s="46"/>
      <c r="B15" s="56" t="s">
        <v>17</v>
      </c>
      <c r="C15" s="57"/>
      <c r="D15" s="57"/>
      <c r="E15" s="57"/>
      <c r="F15" s="57"/>
      <c r="G15" s="57"/>
      <c r="H15" s="12">
        <f>H16+H17+H18+H19+H20</f>
        <v>0</v>
      </c>
      <c r="I15" s="6" t="s">
        <v>3</v>
      </c>
      <c r="J15" s="23"/>
    </row>
    <row r="16" spans="1:10" ht="18.75" customHeight="1" x14ac:dyDescent="0.15">
      <c r="A16" s="46"/>
      <c r="B16" s="56"/>
      <c r="C16" s="13" t="s">
        <v>18</v>
      </c>
      <c r="D16" s="13"/>
      <c r="E16" s="2" t="s">
        <v>1</v>
      </c>
      <c r="F16" s="13"/>
      <c r="G16" s="2" t="s">
        <v>2</v>
      </c>
      <c r="H16" s="17">
        <f>D16*F16</f>
        <v>0</v>
      </c>
      <c r="I16" s="2" t="s">
        <v>3</v>
      </c>
      <c r="J16" s="25" t="s">
        <v>39</v>
      </c>
    </row>
    <row r="17" spans="1:10" ht="18.75" customHeight="1" x14ac:dyDescent="0.15">
      <c r="A17" s="46"/>
      <c r="B17" s="56"/>
      <c r="C17" s="14" t="s">
        <v>19</v>
      </c>
      <c r="D17" s="14"/>
      <c r="E17" s="3" t="s">
        <v>1</v>
      </c>
      <c r="F17" s="14"/>
      <c r="G17" s="3" t="s">
        <v>2</v>
      </c>
      <c r="H17" s="1">
        <f t="shared" ref="H17:H20" si="1">D17*F17</f>
        <v>0</v>
      </c>
      <c r="I17" s="3" t="s">
        <v>3</v>
      </c>
      <c r="J17" s="19"/>
    </row>
    <row r="18" spans="1:10" ht="18.75" customHeight="1" x14ac:dyDescent="0.15">
      <c r="A18" s="46"/>
      <c r="B18" s="56"/>
      <c r="C18" s="14" t="s">
        <v>20</v>
      </c>
      <c r="D18" s="14"/>
      <c r="E18" s="3" t="s">
        <v>15</v>
      </c>
      <c r="F18" s="14"/>
      <c r="G18" s="3" t="s">
        <v>16</v>
      </c>
      <c r="H18" s="1">
        <f t="shared" si="1"/>
        <v>0</v>
      </c>
      <c r="I18" s="3" t="s">
        <v>3</v>
      </c>
      <c r="J18" s="20" t="s">
        <v>40</v>
      </c>
    </row>
    <row r="19" spans="1:10" ht="18.75" customHeight="1" x14ac:dyDescent="0.15">
      <c r="A19" s="46"/>
      <c r="B19" s="56"/>
      <c r="C19" s="14" t="s">
        <v>21</v>
      </c>
      <c r="D19" s="14"/>
      <c r="E19" s="3" t="s">
        <v>1</v>
      </c>
      <c r="F19" s="14"/>
      <c r="G19" s="3" t="s">
        <v>2</v>
      </c>
      <c r="H19" s="1">
        <f t="shared" si="1"/>
        <v>0</v>
      </c>
      <c r="I19" s="3" t="s">
        <v>3</v>
      </c>
      <c r="J19" s="19"/>
    </row>
    <row r="20" spans="1:10" ht="29.25" thickBot="1" x14ac:dyDescent="0.2">
      <c r="A20" s="47"/>
      <c r="B20" s="58"/>
      <c r="C20" s="16" t="s">
        <v>22</v>
      </c>
      <c r="D20" s="15"/>
      <c r="E20" s="4" t="s">
        <v>1</v>
      </c>
      <c r="F20" s="15"/>
      <c r="G20" s="4" t="s">
        <v>2</v>
      </c>
      <c r="H20" s="18">
        <f t="shared" si="1"/>
        <v>0</v>
      </c>
      <c r="I20" s="4" t="s">
        <v>3</v>
      </c>
      <c r="J20" s="21"/>
    </row>
    <row r="21" spans="1:10" ht="18.75" customHeight="1" thickBot="1" x14ac:dyDescent="0.2">
      <c r="A21" s="43" t="s">
        <v>28</v>
      </c>
      <c r="B21" s="44"/>
      <c r="C21" s="44"/>
      <c r="D21" s="45"/>
      <c r="E21" s="45"/>
      <c r="F21" s="45"/>
      <c r="G21" s="45"/>
      <c r="H21" s="33">
        <f>H22</f>
        <v>0</v>
      </c>
      <c r="I21" s="34" t="s">
        <v>3</v>
      </c>
      <c r="J21" s="29"/>
    </row>
    <row r="22" spans="1:10" ht="18.75" customHeight="1" thickBot="1" x14ac:dyDescent="0.2">
      <c r="A22" s="46"/>
      <c r="B22" s="48" t="s">
        <v>29</v>
      </c>
      <c r="C22" s="49"/>
      <c r="D22" s="11"/>
      <c r="E22" s="7" t="s">
        <v>1</v>
      </c>
      <c r="F22" s="11"/>
      <c r="G22" s="7" t="s">
        <v>2</v>
      </c>
      <c r="H22" s="9">
        <f>D22*F22</f>
        <v>0</v>
      </c>
      <c r="I22" s="2" t="s">
        <v>3</v>
      </c>
      <c r="J22" s="20" t="s">
        <v>41</v>
      </c>
    </row>
    <row r="23" spans="1:10" ht="18.75" customHeight="1" thickBot="1" x14ac:dyDescent="0.2">
      <c r="A23" s="47"/>
      <c r="B23" s="50" t="s">
        <v>30</v>
      </c>
      <c r="C23" s="51"/>
      <c r="D23" s="52" t="s">
        <v>31</v>
      </c>
      <c r="E23" s="52"/>
      <c r="F23" s="52"/>
      <c r="G23" s="52"/>
      <c r="H23" s="53"/>
      <c r="I23" s="54"/>
      <c r="J23" s="22" t="s">
        <v>42</v>
      </c>
    </row>
    <row r="24" spans="1:10" ht="18.75" customHeight="1" thickBot="1" x14ac:dyDescent="0.2">
      <c r="A24" s="43" t="s">
        <v>32</v>
      </c>
      <c r="B24" s="44"/>
      <c r="C24" s="44"/>
      <c r="D24" s="44"/>
      <c r="E24" s="44"/>
      <c r="F24" s="44"/>
      <c r="G24" s="44"/>
      <c r="H24" s="33">
        <f>H25</f>
        <v>0</v>
      </c>
      <c r="I24" s="34" t="s">
        <v>3</v>
      </c>
      <c r="J24" s="30"/>
    </row>
    <row r="25" spans="1:10" ht="18.75" customHeight="1" thickBot="1" x14ac:dyDescent="0.2">
      <c r="A25" s="31"/>
      <c r="B25" s="38" t="s">
        <v>33</v>
      </c>
      <c r="C25" s="39"/>
      <c r="D25" s="11"/>
      <c r="E25" s="7" t="s">
        <v>1</v>
      </c>
      <c r="F25" s="11"/>
      <c r="G25" s="7" t="s">
        <v>2</v>
      </c>
      <c r="H25" s="10">
        <f>D25*F25</f>
        <v>0</v>
      </c>
      <c r="I25" s="7" t="s">
        <v>3</v>
      </c>
      <c r="J25" s="21"/>
    </row>
    <row r="26" spans="1:10" ht="18.75" customHeight="1" thickBot="1" x14ac:dyDescent="0.2">
      <c r="A26" s="40" t="s">
        <v>34</v>
      </c>
      <c r="B26" s="41"/>
      <c r="C26" s="41"/>
      <c r="D26" s="42"/>
      <c r="E26" s="42"/>
      <c r="F26" s="42"/>
      <c r="G26" s="42"/>
      <c r="H26" s="35">
        <f>H4+H21+H24</f>
        <v>0</v>
      </c>
      <c r="I26" s="36" t="s">
        <v>3</v>
      </c>
      <c r="J26" s="28"/>
    </row>
    <row r="27" spans="1:10" ht="18.75" customHeight="1" thickBot="1" x14ac:dyDescent="0.2">
      <c r="A27" s="40" t="s">
        <v>37</v>
      </c>
      <c r="B27" s="41"/>
      <c r="C27" s="41"/>
      <c r="D27" s="41"/>
      <c r="E27" s="41"/>
      <c r="F27" s="41"/>
      <c r="G27" s="41"/>
      <c r="H27" s="35">
        <f>ROUNDDOWN(H26*0.1,0)</f>
        <v>0</v>
      </c>
      <c r="I27" s="36" t="s">
        <v>3</v>
      </c>
      <c r="J27" s="32"/>
    </row>
    <row r="28" spans="1:10" ht="18.75" customHeight="1" thickBot="1" x14ac:dyDescent="0.2"/>
    <row r="29" spans="1:10" ht="18.75" customHeight="1" thickBot="1" x14ac:dyDescent="0.2">
      <c r="A29" s="40" t="s">
        <v>35</v>
      </c>
      <c r="B29" s="41"/>
      <c r="C29" s="41"/>
      <c r="D29" s="41"/>
      <c r="E29" s="41"/>
      <c r="F29" s="41"/>
      <c r="G29" s="41"/>
      <c r="H29" s="35">
        <f>H26+H27</f>
        <v>0</v>
      </c>
      <c r="I29" s="36" t="s">
        <v>3</v>
      </c>
      <c r="J29" s="32"/>
    </row>
  </sheetData>
  <mergeCells count="26">
    <mergeCell ref="A4:G4"/>
    <mergeCell ref="A1:J1"/>
    <mergeCell ref="A3:C3"/>
    <mergeCell ref="D3:E3"/>
    <mergeCell ref="F3:G3"/>
    <mergeCell ref="H3:I3"/>
    <mergeCell ref="A5:A20"/>
    <mergeCell ref="B5:C5"/>
    <mergeCell ref="B6:C6"/>
    <mergeCell ref="B7:C7"/>
    <mergeCell ref="B8:G8"/>
    <mergeCell ref="B9:B11"/>
    <mergeCell ref="B12:G12"/>
    <mergeCell ref="B13:B14"/>
    <mergeCell ref="B15:G15"/>
    <mergeCell ref="B16:B20"/>
    <mergeCell ref="B25:C25"/>
    <mergeCell ref="A26:G26"/>
    <mergeCell ref="A27:G27"/>
    <mergeCell ref="A29:G29"/>
    <mergeCell ref="A21:G21"/>
    <mergeCell ref="A22:A23"/>
    <mergeCell ref="B22:C22"/>
    <mergeCell ref="B23:C23"/>
    <mergeCell ref="D23:I23"/>
    <mergeCell ref="A24:G24"/>
  </mergeCells>
  <phoneticPr fontId="1"/>
  <pageMargins left="0.7" right="0.7" top="0.75" bottom="0.75" header="0.3" footer="0.3"/>
  <pageSetup paperSize="9" scale="5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workbookViewId="0">
      <selection activeCell="N7" sqref="N7"/>
    </sheetView>
  </sheetViews>
  <sheetFormatPr defaultRowHeight="18.75" customHeight="1" x14ac:dyDescent="0.15"/>
  <cols>
    <col min="3" max="3" width="35" bestFit="1" customWidth="1"/>
    <col min="4" max="4" width="9.875" customWidth="1"/>
    <col min="5" max="5" width="3.5" bestFit="1" customWidth="1"/>
    <col min="6" max="6" width="9.875" customWidth="1"/>
    <col min="7" max="7" width="6.5" bestFit="1" customWidth="1"/>
    <col min="8" max="8" width="9.875" customWidth="1"/>
    <col min="9" max="9" width="3.5" bestFit="1" customWidth="1"/>
    <col min="10" max="10" width="38.875" customWidth="1"/>
  </cols>
  <sheetData>
    <row r="1" spans="1:10" ht="38.25" customHeight="1" x14ac:dyDescent="0.15">
      <c r="A1" s="67" t="s">
        <v>44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30" customHeight="1" thickBo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</row>
    <row r="3" spans="1:10" ht="18.75" customHeight="1" thickBot="1" x14ac:dyDescent="0.2">
      <c r="A3" s="62" t="s">
        <v>27</v>
      </c>
      <c r="B3" s="63"/>
      <c r="C3" s="64"/>
      <c r="D3" s="62" t="s">
        <v>23</v>
      </c>
      <c r="E3" s="65"/>
      <c r="F3" s="66" t="s">
        <v>24</v>
      </c>
      <c r="G3" s="64"/>
      <c r="H3" s="62" t="s">
        <v>25</v>
      </c>
      <c r="I3" s="65"/>
      <c r="J3" s="27" t="s">
        <v>36</v>
      </c>
    </row>
    <row r="4" spans="1:10" ht="18.75" customHeight="1" thickBot="1" x14ac:dyDescent="0.2">
      <c r="A4" s="43" t="s">
        <v>26</v>
      </c>
      <c r="B4" s="44"/>
      <c r="C4" s="44"/>
      <c r="D4" s="44"/>
      <c r="E4" s="44"/>
      <c r="F4" s="44"/>
      <c r="G4" s="44"/>
      <c r="H4" s="33">
        <f>H5+H6+H7+H8+H12+H15</f>
        <v>0</v>
      </c>
      <c r="I4" s="34" t="s">
        <v>3</v>
      </c>
      <c r="J4" s="28"/>
    </row>
    <row r="5" spans="1:10" ht="18.75" customHeight="1" thickBot="1" x14ac:dyDescent="0.2">
      <c r="A5" s="46"/>
      <c r="B5" s="38" t="s">
        <v>0</v>
      </c>
      <c r="C5" s="55"/>
      <c r="D5" s="10"/>
      <c r="E5" s="10" t="s">
        <v>1</v>
      </c>
      <c r="F5" s="11"/>
      <c r="G5" s="7" t="s">
        <v>2</v>
      </c>
      <c r="H5" s="10">
        <f>D5*F5</f>
        <v>0</v>
      </c>
      <c r="I5" s="7" t="s">
        <v>3</v>
      </c>
      <c r="J5" s="24"/>
    </row>
    <row r="6" spans="1:10" ht="18.75" customHeight="1" thickBot="1" x14ac:dyDescent="0.2">
      <c r="A6" s="46"/>
      <c r="B6" s="38" t="s">
        <v>4</v>
      </c>
      <c r="C6" s="55"/>
      <c r="D6" s="10"/>
      <c r="E6" s="10" t="s">
        <v>7</v>
      </c>
      <c r="F6" s="11"/>
      <c r="G6" s="7" t="s">
        <v>8</v>
      </c>
      <c r="H6" s="10">
        <f>D6*F6</f>
        <v>0</v>
      </c>
      <c r="I6" s="7" t="s">
        <v>3</v>
      </c>
      <c r="J6" s="24"/>
    </row>
    <row r="7" spans="1:10" ht="18.75" customHeight="1" thickBot="1" x14ac:dyDescent="0.2">
      <c r="A7" s="46"/>
      <c r="B7" s="38" t="s">
        <v>5</v>
      </c>
      <c r="C7" s="55"/>
      <c r="D7" s="10"/>
      <c r="E7" s="10" t="s">
        <v>7</v>
      </c>
      <c r="F7" s="11"/>
      <c r="G7" s="7" t="s">
        <v>8</v>
      </c>
      <c r="H7" s="10">
        <f>D7*F7</f>
        <v>0</v>
      </c>
      <c r="I7" s="7" t="s">
        <v>3</v>
      </c>
      <c r="J7" s="24"/>
    </row>
    <row r="8" spans="1:10" ht="18.75" customHeight="1" thickBot="1" x14ac:dyDescent="0.2">
      <c r="A8" s="46"/>
      <c r="B8" s="56" t="s">
        <v>6</v>
      </c>
      <c r="C8" s="57"/>
      <c r="D8" s="57"/>
      <c r="E8" s="57"/>
      <c r="F8" s="57"/>
      <c r="G8" s="57"/>
      <c r="H8" s="10">
        <f>H9+H10+H11</f>
        <v>0</v>
      </c>
      <c r="I8" s="6" t="s">
        <v>3</v>
      </c>
      <c r="J8" s="23"/>
    </row>
    <row r="9" spans="1:10" ht="18.75" customHeight="1" x14ac:dyDescent="0.15">
      <c r="A9" s="46"/>
      <c r="B9" s="56"/>
      <c r="C9" s="13" t="s">
        <v>9</v>
      </c>
      <c r="D9" s="13"/>
      <c r="E9" s="2" t="s">
        <v>7</v>
      </c>
      <c r="F9" s="13"/>
      <c r="G9" s="2" t="s">
        <v>8</v>
      </c>
      <c r="H9" s="17">
        <f>D9*F9</f>
        <v>0</v>
      </c>
      <c r="I9" s="2" t="s">
        <v>3</v>
      </c>
      <c r="J9" s="25" t="s">
        <v>38</v>
      </c>
    </row>
    <row r="10" spans="1:10" ht="18.75" customHeight="1" x14ac:dyDescent="0.15">
      <c r="A10" s="46"/>
      <c r="B10" s="56"/>
      <c r="C10" s="14" t="s">
        <v>10</v>
      </c>
      <c r="D10" s="14"/>
      <c r="E10" s="3" t="s">
        <v>15</v>
      </c>
      <c r="F10" s="14"/>
      <c r="G10" s="3" t="s">
        <v>16</v>
      </c>
      <c r="H10" s="1">
        <f t="shared" ref="H10:H11" si="0">D10*F10</f>
        <v>0</v>
      </c>
      <c r="I10" s="3" t="s">
        <v>3</v>
      </c>
      <c r="J10" s="19"/>
    </row>
    <row r="11" spans="1:10" ht="18.75" customHeight="1" thickBot="1" x14ac:dyDescent="0.2">
      <c r="A11" s="46"/>
      <c r="B11" s="58"/>
      <c r="C11" s="15" t="s">
        <v>11</v>
      </c>
      <c r="D11" s="15"/>
      <c r="E11" s="4" t="s">
        <v>15</v>
      </c>
      <c r="F11" s="15"/>
      <c r="G11" s="4" t="s">
        <v>16</v>
      </c>
      <c r="H11" s="18">
        <f t="shared" si="0"/>
        <v>0</v>
      </c>
      <c r="I11" s="4" t="s">
        <v>3</v>
      </c>
      <c r="J11" s="21"/>
    </row>
    <row r="12" spans="1:10" ht="18.75" customHeight="1" thickBot="1" x14ac:dyDescent="0.2">
      <c r="A12" s="46"/>
      <c r="B12" s="59" t="s">
        <v>12</v>
      </c>
      <c r="C12" s="60"/>
      <c r="D12" s="57"/>
      <c r="E12" s="57"/>
      <c r="F12" s="57"/>
      <c r="G12" s="57"/>
      <c r="H12" s="10">
        <f>H13+H14</f>
        <v>0</v>
      </c>
      <c r="I12" s="5" t="s">
        <v>3</v>
      </c>
      <c r="J12" s="23"/>
    </row>
    <row r="13" spans="1:10" ht="18.75" customHeight="1" x14ac:dyDescent="0.15">
      <c r="A13" s="46"/>
      <c r="B13" s="56"/>
      <c r="C13" s="13" t="s">
        <v>13</v>
      </c>
      <c r="D13" s="13"/>
      <c r="E13" s="2" t="s">
        <v>7</v>
      </c>
      <c r="F13" s="13"/>
      <c r="G13" s="2" t="s">
        <v>8</v>
      </c>
      <c r="H13" s="9">
        <f>D13*F13</f>
        <v>0</v>
      </c>
      <c r="I13" s="2" t="s">
        <v>3</v>
      </c>
      <c r="J13" s="26"/>
    </row>
    <row r="14" spans="1:10" ht="18.75" customHeight="1" thickBot="1" x14ac:dyDescent="0.2">
      <c r="A14" s="46"/>
      <c r="B14" s="58"/>
      <c r="C14" s="15" t="s">
        <v>14</v>
      </c>
      <c r="D14" s="15"/>
      <c r="E14" s="4" t="s">
        <v>7</v>
      </c>
      <c r="F14" s="15"/>
      <c r="G14" s="4" t="s">
        <v>8</v>
      </c>
      <c r="H14" s="8">
        <f>D14*F14</f>
        <v>0</v>
      </c>
      <c r="I14" s="4" t="s">
        <v>3</v>
      </c>
      <c r="J14" s="21"/>
    </row>
    <row r="15" spans="1:10" ht="18.75" customHeight="1" thickBot="1" x14ac:dyDescent="0.2">
      <c r="A15" s="46"/>
      <c r="B15" s="56" t="s">
        <v>17</v>
      </c>
      <c r="C15" s="57"/>
      <c r="D15" s="57"/>
      <c r="E15" s="57"/>
      <c r="F15" s="57"/>
      <c r="G15" s="57"/>
      <c r="H15" s="12">
        <f>H16+H17+H18+H19+H20</f>
        <v>0</v>
      </c>
      <c r="I15" s="6" t="s">
        <v>3</v>
      </c>
      <c r="J15" s="23"/>
    </row>
    <row r="16" spans="1:10" ht="18.75" customHeight="1" x14ac:dyDescent="0.15">
      <c r="A16" s="46"/>
      <c r="B16" s="56"/>
      <c r="C16" s="13" t="s">
        <v>18</v>
      </c>
      <c r="D16" s="13"/>
      <c r="E16" s="2" t="s">
        <v>1</v>
      </c>
      <c r="F16" s="13"/>
      <c r="G16" s="2" t="s">
        <v>2</v>
      </c>
      <c r="H16" s="17">
        <f>D16*F16</f>
        <v>0</v>
      </c>
      <c r="I16" s="2" t="s">
        <v>3</v>
      </c>
      <c r="J16" s="25" t="s">
        <v>39</v>
      </c>
    </row>
    <row r="17" spans="1:10" ht="18.75" customHeight="1" x14ac:dyDescent="0.15">
      <c r="A17" s="46"/>
      <c r="B17" s="56"/>
      <c r="C17" s="14" t="s">
        <v>19</v>
      </c>
      <c r="D17" s="14"/>
      <c r="E17" s="3" t="s">
        <v>1</v>
      </c>
      <c r="F17" s="14"/>
      <c r="G17" s="3" t="s">
        <v>2</v>
      </c>
      <c r="H17" s="1">
        <f t="shared" ref="H17:H20" si="1">D17*F17</f>
        <v>0</v>
      </c>
      <c r="I17" s="3" t="s">
        <v>3</v>
      </c>
      <c r="J17" s="19"/>
    </row>
    <row r="18" spans="1:10" ht="18.75" customHeight="1" x14ac:dyDescent="0.15">
      <c r="A18" s="46"/>
      <c r="B18" s="56"/>
      <c r="C18" s="14" t="s">
        <v>20</v>
      </c>
      <c r="D18" s="14"/>
      <c r="E18" s="3" t="s">
        <v>15</v>
      </c>
      <c r="F18" s="14"/>
      <c r="G18" s="3" t="s">
        <v>16</v>
      </c>
      <c r="H18" s="1">
        <f t="shared" si="1"/>
        <v>0</v>
      </c>
      <c r="I18" s="3" t="s">
        <v>3</v>
      </c>
      <c r="J18" s="20" t="s">
        <v>40</v>
      </c>
    </row>
    <row r="19" spans="1:10" ht="18.75" customHeight="1" x14ac:dyDescent="0.15">
      <c r="A19" s="46"/>
      <c r="B19" s="56"/>
      <c r="C19" s="14" t="s">
        <v>21</v>
      </c>
      <c r="D19" s="14"/>
      <c r="E19" s="3" t="s">
        <v>1</v>
      </c>
      <c r="F19" s="14"/>
      <c r="G19" s="3" t="s">
        <v>2</v>
      </c>
      <c r="H19" s="1">
        <f t="shared" si="1"/>
        <v>0</v>
      </c>
      <c r="I19" s="3" t="s">
        <v>3</v>
      </c>
      <c r="J19" s="19"/>
    </row>
    <row r="20" spans="1:10" ht="29.25" thickBot="1" x14ac:dyDescent="0.2">
      <c r="A20" s="47"/>
      <c r="B20" s="58"/>
      <c r="C20" s="16" t="s">
        <v>22</v>
      </c>
      <c r="D20" s="15"/>
      <c r="E20" s="4" t="s">
        <v>1</v>
      </c>
      <c r="F20" s="15"/>
      <c r="G20" s="4" t="s">
        <v>2</v>
      </c>
      <c r="H20" s="18">
        <f t="shared" si="1"/>
        <v>0</v>
      </c>
      <c r="I20" s="4" t="s">
        <v>3</v>
      </c>
      <c r="J20" s="21"/>
    </row>
    <row r="21" spans="1:10" ht="18.75" customHeight="1" thickBot="1" x14ac:dyDescent="0.2">
      <c r="A21" s="43" t="s">
        <v>28</v>
      </c>
      <c r="B21" s="44"/>
      <c r="C21" s="44"/>
      <c r="D21" s="45"/>
      <c r="E21" s="45"/>
      <c r="F21" s="45"/>
      <c r="G21" s="45"/>
      <c r="H21" s="33">
        <f>H22</f>
        <v>0</v>
      </c>
      <c r="I21" s="34" t="s">
        <v>3</v>
      </c>
      <c r="J21" s="29"/>
    </row>
    <row r="22" spans="1:10" ht="18.75" customHeight="1" thickBot="1" x14ac:dyDescent="0.2">
      <c r="A22" s="46"/>
      <c r="B22" s="48" t="s">
        <v>29</v>
      </c>
      <c r="C22" s="49"/>
      <c r="D22" s="11"/>
      <c r="E22" s="7" t="s">
        <v>1</v>
      </c>
      <c r="F22" s="11"/>
      <c r="G22" s="7" t="s">
        <v>2</v>
      </c>
      <c r="H22" s="9">
        <f>D22*F22</f>
        <v>0</v>
      </c>
      <c r="I22" s="2" t="s">
        <v>3</v>
      </c>
      <c r="J22" s="20" t="s">
        <v>41</v>
      </c>
    </row>
    <row r="23" spans="1:10" ht="18.75" customHeight="1" thickBot="1" x14ac:dyDescent="0.2">
      <c r="A23" s="47"/>
      <c r="B23" s="50" t="s">
        <v>30</v>
      </c>
      <c r="C23" s="51"/>
      <c r="D23" s="52" t="s">
        <v>31</v>
      </c>
      <c r="E23" s="52"/>
      <c r="F23" s="52"/>
      <c r="G23" s="52"/>
      <c r="H23" s="53"/>
      <c r="I23" s="54"/>
      <c r="J23" s="22" t="s">
        <v>42</v>
      </c>
    </row>
    <row r="24" spans="1:10" ht="18.75" customHeight="1" thickBot="1" x14ac:dyDescent="0.2">
      <c r="A24" s="43" t="s">
        <v>32</v>
      </c>
      <c r="B24" s="44"/>
      <c r="C24" s="44"/>
      <c r="D24" s="44"/>
      <c r="E24" s="44"/>
      <c r="F24" s="44"/>
      <c r="G24" s="44"/>
      <c r="H24" s="33">
        <f>H25</f>
        <v>0</v>
      </c>
      <c r="I24" s="34" t="s">
        <v>3</v>
      </c>
      <c r="J24" s="30"/>
    </row>
    <row r="25" spans="1:10" ht="18.75" customHeight="1" thickBot="1" x14ac:dyDescent="0.2">
      <c r="A25" s="31"/>
      <c r="B25" s="38" t="s">
        <v>33</v>
      </c>
      <c r="C25" s="39"/>
      <c r="D25" s="11"/>
      <c r="E25" s="7" t="s">
        <v>1</v>
      </c>
      <c r="F25" s="11"/>
      <c r="G25" s="7" t="s">
        <v>2</v>
      </c>
      <c r="H25" s="10">
        <f>D25*F25</f>
        <v>0</v>
      </c>
      <c r="I25" s="7" t="s">
        <v>3</v>
      </c>
      <c r="J25" s="21"/>
    </row>
    <row r="26" spans="1:10" ht="18.75" customHeight="1" thickBot="1" x14ac:dyDescent="0.2">
      <c r="A26" s="40" t="s">
        <v>34</v>
      </c>
      <c r="B26" s="41"/>
      <c r="C26" s="41"/>
      <c r="D26" s="42"/>
      <c r="E26" s="42"/>
      <c r="F26" s="42"/>
      <c r="G26" s="42"/>
      <c r="H26" s="35">
        <f>H4+H21+H24</f>
        <v>0</v>
      </c>
      <c r="I26" s="36" t="s">
        <v>3</v>
      </c>
      <c r="J26" s="28"/>
    </row>
    <row r="27" spans="1:10" ht="18.75" customHeight="1" thickBot="1" x14ac:dyDescent="0.2">
      <c r="A27" s="40" t="s">
        <v>37</v>
      </c>
      <c r="B27" s="41"/>
      <c r="C27" s="41"/>
      <c r="D27" s="41"/>
      <c r="E27" s="41"/>
      <c r="F27" s="41"/>
      <c r="G27" s="41"/>
      <c r="H27" s="35">
        <f>ROUNDDOWN(H26*0.1,0)</f>
        <v>0</v>
      </c>
      <c r="I27" s="36" t="s">
        <v>3</v>
      </c>
      <c r="J27" s="32"/>
    </row>
    <row r="28" spans="1:10" ht="18.75" customHeight="1" thickBot="1" x14ac:dyDescent="0.2"/>
    <row r="29" spans="1:10" ht="18.75" customHeight="1" thickBot="1" x14ac:dyDescent="0.2">
      <c r="A29" s="40" t="s">
        <v>35</v>
      </c>
      <c r="B29" s="41"/>
      <c r="C29" s="41"/>
      <c r="D29" s="41"/>
      <c r="E29" s="41"/>
      <c r="F29" s="41"/>
      <c r="G29" s="41"/>
      <c r="H29" s="35">
        <f>H26+H27</f>
        <v>0</v>
      </c>
      <c r="I29" s="36" t="s">
        <v>3</v>
      </c>
      <c r="J29" s="32"/>
    </row>
  </sheetData>
  <mergeCells count="27">
    <mergeCell ref="A1:J1"/>
    <mergeCell ref="A4:G4"/>
    <mergeCell ref="A2:J2"/>
    <mergeCell ref="A3:C3"/>
    <mergeCell ref="D3:E3"/>
    <mergeCell ref="F3:G3"/>
    <mergeCell ref="H3:I3"/>
    <mergeCell ref="A5:A20"/>
    <mergeCell ref="B5:C5"/>
    <mergeCell ref="B6:C6"/>
    <mergeCell ref="B7:C7"/>
    <mergeCell ref="B8:G8"/>
    <mergeCell ref="B9:B11"/>
    <mergeCell ref="B12:G12"/>
    <mergeCell ref="B13:B14"/>
    <mergeCell ref="B15:G15"/>
    <mergeCell ref="B16:B20"/>
    <mergeCell ref="B25:C25"/>
    <mergeCell ref="A26:G26"/>
    <mergeCell ref="A27:G27"/>
    <mergeCell ref="A29:G29"/>
    <mergeCell ref="A21:G21"/>
    <mergeCell ref="A22:A23"/>
    <mergeCell ref="B22:C22"/>
    <mergeCell ref="B23:C23"/>
    <mergeCell ref="D23:I23"/>
    <mergeCell ref="A24:G24"/>
  </mergeCells>
  <phoneticPr fontId="1"/>
  <pageMargins left="0.7" right="0.7" top="0.75" bottom="0.75" header="0.3" footer="0.3"/>
  <pageSetup paperSize="9" scale="5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workbookViewId="0">
      <selection activeCell="L6" sqref="L6"/>
    </sheetView>
  </sheetViews>
  <sheetFormatPr defaultRowHeight="18.75" customHeight="1" x14ac:dyDescent="0.15"/>
  <cols>
    <col min="3" max="3" width="35" bestFit="1" customWidth="1"/>
    <col min="4" max="4" width="9.875" customWidth="1"/>
    <col min="5" max="5" width="3.5" bestFit="1" customWidth="1"/>
    <col min="6" max="6" width="9.875" customWidth="1"/>
    <col min="7" max="7" width="6.5" bestFit="1" customWidth="1"/>
    <col min="8" max="8" width="9.875" customWidth="1"/>
    <col min="9" max="9" width="3.5" bestFit="1" customWidth="1"/>
    <col min="10" max="10" width="38.875" customWidth="1"/>
  </cols>
  <sheetData>
    <row r="1" spans="1:10" ht="30" customHeight="1" x14ac:dyDescent="0.15">
      <c r="A1" s="67" t="s">
        <v>45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30" customHeight="1" thickBo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8.75" customHeight="1" thickBot="1" x14ac:dyDescent="0.2">
      <c r="A3" s="62" t="s">
        <v>27</v>
      </c>
      <c r="B3" s="63"/>
      <c r="C3" s="64"/>
      <c r="D3" s="62" t="s">
        <v>23</v>
      </c>
      <c r="E3" s="65"/>
      <c r="F3" s="66" t="s">
        <v>24</v>
      </c>
      <c r="G3" s="64"/>
      <c r="H3" s="62" t="s">
        <v>25</v>
      </c>
      <c r="I3" s="65"/>
      <c r="J3" s="27" t="s">
        <v>36</v>
      </c>
    </row>
    <row r="4" spans="1:10" ht="18.75" customHeight="1" thickBot="1" x14ac:dyDescent="0.2">
      <c r="A4" s="43" t="s">
        <v>26</v>
      </c>
      <c r="B4" s="44"/>
      <c r="C4" s="44"/>
      <c r="D4" s="44"/>
      <c r="E4" s="44"/>
      <c r="F4" s="44"/>
      <c r="G4" s="44"/>
      <c r="H4" s="33">
        <f>H5+H6+H7+H8+H12+H15</f>
        <v>0</v>
      </c>
      <c r="I4" s="34" t="s">
        <v>3</v>
      </c>
      <c r="J4" s="28"/>
    </row>
    <row r="5" spans="1:10" ht="18.75" customHeight="1" thickBot="1" x14ac:dyDescent="0.2">
      <c r="A5" s="46"/>
      <c r="B5" s="38" t="s">
        <v>0</v>
      </c>
      <c r="C5" s="55"/>
      <c r="D5" s="10"/>
      <c r="E5" s="10" t="s">
        <v>1</v>
      </c>
      <c r="F5" s="11"/>
      <c r="G5" s="7" t="s">
        <v>2</v>
      </c>
      <c r="H5" s="10">
        <f>D5*F5</f>
        <v>0</v>
      </c>
      <c r="I5" s="7" t="s">
        <v>3</v>
      </c>
      <c r="J5" s="24"/>
    </row>
    <row r="6" spans="1:10" ht="18.75" customHeight="1" thickBot="1" x14ac:dyDescent="0.2">
      <c r="A6" s="46"/>
      <c r="B6" s="38" t="s">
        <v>4</v>
      </c>
      <c r="C6" s="55"/>
      <c r="D6" s="10"/>
      <c r="E6" s="10" t="s">
        <v>7</v>
      </c>
      <c r="F6" s="11"/>
      <c r="G6" s="7" t="s">
        <v>8</v>
      </c>
      <c r="H6" s="10">
        <f>D6*F6</f>
        <v>0</v>
      </c>
      <c r="I6" s="7" t="s">
        <v>3</v>
      </c>
      <c r="J6" s="24"/>
    </row>
    <row r="7" spans="1:10" ht="18.75" customHeight="1" thickBot="1" x14ac:dyDescent="0.2">
      <c r="A7" s="46"/>
      <c r="B7" s="38" t="s">
        <v>5</v>
      </c>
      <c r="C7" s="55"/>
      <c r="D7" s="10"/>
      <c r="E7" s="10" t="s">
        <v>7</v>
      </c>
      <c r="F7" s="11"/>
      <c r="G7" s="7" t="s">
        <v>8</v>
      </c>
      <c r="H7" s="10">
        <f>D7*F7</f>
        <v>0</v>
      </c>
      <c r="I7" s="7" t="s">
        <v>3</v>
      </c>
      <c r="J7" s="24"/>
    </row>
    <row r="8" spans="1:10" ht="18.75" customHeight="1" thickBot="1" x14ac:dyDescent="0.2">
      <c r="A8" s="46"/>
      <c r="B8" s="56" t="s">
        <v>6</v>
      </c>
      <c r="C8" s="57"/>
      <c r="D8" s="57"/>
      <c r="E8" s="57"/>
      <c r="F8" s="57"/>
      <c r="G8" s="57"/>
      <c r="H8" s="10">
        <f>H9+H10+H11</f>
        <v>0</v>
      </c>
      <c r="I8" s="6" t="s">
        <v>3</v>
      </c>
      <c r="J8" s="23"/>
    </row>
    <row r="9" spans="1:10" ht="18.75" customHeight="1" x14ac:dyDescent="0.15">
      <c r="A9" s="46"/>
      <c r="B9" s="56"/>
      <c r="C9" s="13" t="s">
        <v>9</v>
      </c>
      <c r="D9" s="13"/>
      <c r="E9" s="2" t="s">
        <v>7</v>
      </c>
      <c r="F9" s="13"/>
      <c r="G9" s="2" t="s">
        <v>8</v>
      </c>
      <c r="H9" s="17">
        <f>D9*F9</f>
        <v>0</v>
      </c>
      <c r="I9" s="2" t="s">
        <v>3</v>
      </c>
      <c r="J9" s="25" t="s">
        <v>38</v>
      </c>
    </row>
    <row r="10" spans="1:10" ht="18.75" customHeight="1" x14ac:dyDescent="0.15">
      <c r="A10" s="46"/>
      <c r="B10" s="56"/>
      <c r="C10" s="14" t="s">
        <v>10</v>
      </c>
      <c r="D10" s="14"/>
      <c r="E10" s="3" t="s">
        <v>15</v>
      </c>
      <c r="F10" s="14"/>
      <c r="G10" s="3" t="s">
        <v>16</v>
      </c>
      <c r="H10" s="1">
        <f t="shared" ref="H10:H11" si="0">D10*F10</f>
        <v>0</v>
      </c>
      <c r="I10" s="3" t="s">
        <v>3</v>
      </c>
      <c r="J10" s="19"/>
    </row>
    <row r="11" spans="1:10" ht="18.75" customHeight="1" thickBot="1" x14ac:dyDescent="0.2">
      <c r="A11" s="46"/>
      <c r="B11" s="58"/>
      <c r="C11" s="15" t="s">
        <v>11</v>
      </c>
      <c r="D11" s="15"/>
      <c r="E11" s="4" t="s">
        <v>15</v>
      </c>
      <c r="F11" s="15"/>
      <c r="G11" s="4" t="s">
        <v>16</v>
      </c>
      <c r="H11" s="18">
        <f t="shared" si="0"/>
        <v>0</v>
      </c>
      <c r="I11" s="4" t="s">
        <v>3</v>
      </c>
      <c r="J11" s="21"/>
    </row>
    <row r="12" spans="1:10" ht="18.75" customHeight="1" thickBot="1" x14ac:dyDescent="0.2">
      <c r="A12" s="46"/>
      <c r="B12" s="59" t="s">
        <v>12</v>
      </c>
      <c r="C12" s="60"/>
      <c r="D12" s="57"/>
      <c r="E12" s="57"/>
      <c r="F12" s="57"/>
      <c r="G12" s="57"/>
      <c r="H12" s="10">
        <f>H13+H14</f>
        <v>0</v>
      </c>
      <c r="I12" s="5" t="s">
        <v>3</v>
      </c>
      <c r="J12" s="23"/>
    </row>
    <row r="13" spans="1:10" ht="18.75" customHeight="1" x14ac:dyDescent="0.15">
      <c r="A13" s="46"/>
      <c r="B13" s="56"/>
      <c r="C13" s="13" t="s">
        <v>13</v>
      </c>
      <c r="D13" s="13"/>
      <c r="E13" s="2" t="s">
        <v>7</v>
      </c>
      <c r="F13" s="13"/>
      <c r="G13" s="2" t="s">
        <v>8</v>
      </c>
      <c r="H13" s="9">
        <f>D13*F13</f>
        <v>0</v>
      </c>
      <c r="I13" s="2" t="s">
        <v>3</v>
      </c>
      <c r="J13" s="26"/>
    </row>
    <row r="14" spans="1:10" ht="18.75" customHeight="1" thickBot="1" x14ac:dyDescent="0.2">
      <c r="A14" s="46"/>
      <c r="B14" s="58"/>
      <c r="C14" s="15" t="s">
        <v>14</v>
      </c>
      <c r="D14" s="15"/>
      <c r="E14" s="4" t="s">
        <v>7</v>
      </c>
      <c r="F14" s="15"/>
      <c r="G14" s="4" t="s">
        <v>8</v>
      </c>
      <c r="H14" s="8">
        <f>D14*F14</f>
        <v>0</v>
      </c>
      <c r="I14" s="4" t="s">
        <v>3</v>
      </c>
      <c r="J14" s="21"/>
    </row>
    <row r="15" spans="1:10" ht="18.75" customHeight="1" thickBot="1" x14ac:dyDescent="0.2">
      <c r="A15" s="46"/>
      <c r="B15" s="56" t="s">
        <v>17</v>
      </c>
      <c r="C15" s="57"/>
      <c r="D15" s="57"/>
      <c r="E15" s="57"/>
      <c r="F15" s="57"/>
      <c r="G15" s="57"/>
      <c r="H15" s="12">
        <f>H16+H17+H18+H19+H20</f>
        <v>0</v>
      </c>
      <c r="I15" s="6" t="s">
        <v>3</v>
      </c>
      <c r="J15" s="23"/>
    </row>
    <row r="16" spans="1:10" ht="18.75" customHeight="1" x14ac:dyDescent="0.15">
      <c r="A16" s="46"/>
      <c r="B16" s="56"/>
      <c r="C16" s="13" t="s">
        <v>18</v>
      </c>
      <c r="D16" s="13"/>
      <c r="E16" s="2" t="s">
        <v>1</v>
      </c>
      <c r="F16" s="13"/>
      <c r="G16" s="2" t="s">
        <v>2</v>
      </c>
      <c r="H16" s="17">
        <f>D16*F16</f>
        <v>0</v>
      </c>
      <c r="I16" s="2" t="s">
        <v>3</v>
      </c>
      <c r="J16" s="25" t="s">
        <v>39</v>
      </c>
    </row>
    <row r="17" spans="1:10" ht="18.75" customHeight="1" x14ac:dyDescent="0.15">
      <c r="A17" s="46"/>
      <c r="B17" s="56"/>
      <c r="C17" s="14" t="s">
        <v>19</v>
      </c>
      <c r="D17" s="14"/>
      <c r="E17" s="3" t="s">
        <v>1</v>
      </c>
      <c r="F17" s="14"/>
      <c r="G17" s="3" t="s">
        <v>2</v>
      </c>
      <c r="H17" s="1">
        <f t="shared" ref="H17:H20" si="1">D17*F17</f>
        <v>0</v>
      </c>
      <c r="I17" s="3" t="s">
        <v>3</v>
      </c>
      <c r="J17" s="19"/>
    </row>
    <row r="18" spans="1:10" ht="18.75" customHeight="1" x14ac:dyDescent="0.15">
      <c r="A18" s="46"/>
      <c r="B18" s="56"/>
      <c r="C18" s="14" t="s">
        <v>20</v>
      </c>
      <c r="D18" s="14"/>
      <c r="E18" s="3" t="s">
        <v>15</v>
      </c>
      <c r="F18" s="14"/>
      <c r="G18" s="3" t="s">
        <v>16</v>
      </c>
      <c r="H18" s="1">
        <f t="shared" si="1"/>
        <v>0</v>
      </c>
      <c r="I18" s="3" t="s">
        <v>3</v>
      </c>
      <c r="J18" s="20" t="s">
        <v>40</v>
      </c>
    </row>
    <row r="19" spans="1:10" ht="18.75" customHeight="1" x14ac:dyDescent="0.15">
      <c r="A19" s="46"/>
      <c r="B19" s="56"/>
      <c r="C19" s="14" t="s">
        <v>21</v>
      </c>
      <c r="D19" s="14"/>
      <c r="E19" s="3" t="s">
        <v>1</v>
      </c>
      <c r="F19" s="14"/>
      <c r="G19" s="3" t="s">
        <v>2</v>
      </c>
      <c r="H19" s="1">
        <f t="shared" si="1"/>
        <v>0</v>
      </c>
      <c r="I19" s="3" t="s">
        <v>3</v>
      </c>
      <c r="J19" s="19"/>
    </row>
    <row r="20" spans="1:10" ht="29.25" thickBot="1" x14ac:dyDescent="0.2">
      <c r="A20" s="47"/>
      <c r="B20" s="58"/>
      <c r="C20" s="16" t="s">
        <v>22</v>
      </c>
      <c r="D20" s="15"/>
      <c r="E20" s="4" t="s">
        <v>1</v>
      </c>
      <c r="F20" s="15"/>
      <c r="G20" s="4" t="s">
        <v>2</v>
      </c>
      <c r="H20" s="18">
        <f t="shared" si="1"/>
        <v>0</v>
      </c>
      <c r="I20" s="4" t="s">
        <v>3</v>
      </c>
      <c r="J20" s="21"/>
    </row>
    <row r="21" spans="1:10" ht="18.75" customHeight="1" thickBot="1" x14ac:dyDescent="0.2">
      <c r="A21" s="43" t="s">
        <v>28</v>
      </c>
      <c r="B21" s="44"/>
      <c r="C21" s="44"/>
      <c r="D21" s="45"/>
      <c r="E21" s="45"/>
      <c r="F21" s="45"/>
      <c r="G21" s="45"/>
      <c r="H21" s="33">
        <f>H22</f>
        <v>0</v>
      </c>
      <c r="I21" s="34" t="s">
        <v>3</v>
      </c>
      <c r="J21" s="29"/>
    </row>
    <row r="22" spans="1:10" ht="18.75" customHeight="1" thickBot="1" x14ac:dyDescent="0.2">
      <c r="A22" s="46"/>
      <c r="B22" s="48" t="s">
        <v>29</v>
      </c>
      <c r="C22" s="49"/>
      <c r="D22" s="11"/>
      <c r="E22" s="7" t="s">
        <v>1</v>
      </c>
      <c r="F22" s="11"/>
      <c r="G22" s="7" t="s">
        <v>2</v>
      </c>
      <c r="H22" s="9">
        <f>D22*F22</f>
        <v>0</v>
      </c>
      <c r="I22" s="2" t="s">
        <v>3</v>
      </c>
      <c r="J22" s="20" t="s">
        <v>41</v>
      </c>
    </row>
    <row r="23" spans="1:10" ht="18.75" customHeight="1" thickBot="1" x14ac:dyDescent="0.2">
      <c r="A23" s="47"/>
      <c r="B23" s="50" t="s">
        <v>30</v>
      </c>
      <c r="C23" s="51"/>
      <c r="D23" s="52" t="s">
        <v>31</v>
      </c>
      <c r="E23" s="52"/>
      <c r="F23" s="52"/>
      <c r="G23" s="52"/>
      <c r="H23" s="53"/>
      <c r="I23" s="54"/>
      <c r="J23" s="22" t="s">
        <v>42</v>
      </c>
    </row>
    <row r="24" spans="1:10" ht="18.75" customHeight="1" thickBot="1" x14ac:dyDescent="0.2">
      <c r="A24" s="43" t="s">
        <v>32</v>
      </c>
      <c r="B24" s="44"/>
      <c r="C24" s="44"/>
      <c r="D24" s="44"/>
      <c r="E24" s="44"/>
      <c r="F24" s="44"/>
      <c r="G24" s="44"/>
      <c r="H24" s="33">
        <f>H25</f>
        <v>0</v>
      </c>
      <c r="I24" s="34" t="s">
        <v>3</v>
      </c>
      <c r="J24" s="30"/>
    </row>
    <row r="25" spans="1:10" ht="18.75" customHeight="1" thickBot="1" x14ac:dyDescent="0.2">
      <c r="A25" s="31"/>
      <c r="B25" s="38" t="s">
        <v>33</v>
      </c>
      <c r="C25" s="39"/>
      <c r="D25" s="11"/>
      <c r="E25" s="7" t="s">
        <v>1</v>
      </c>
      <c r="F25" s="11"/>
      <c r="G25" s="7" t="s">
        <v>2</v>
      </c>
      <c r="H25" s="10">
        <f>D25*F25</f>
        <v>0</v>
      </c>
      <c r="I25" s="7" t="s">
        <v>3</v>
      </c>
      <c r="J25" s="21"/>
    </row>
    <row r="26" spans="1:10" ht="18.75" customHeight="1" thickBot="1" x14ac:dyDescent="0.2">
      <c r="A26" s="40" t="s">
        <v>34</v>
      </c>
      <c r="B26" s="41"/>
      <c r="C26" s="41"/>
      <c r="D26" s="42"/>
      <c r="E26" s="42"/>
      <c r="F26" s="42"/>
      <c r="G26" s="42"/>
      <c r="H26" s="35">
        <f>H4+H21+H24</f>
        <v>0</v>
      </c>
      <c r="I26" s="36" t="s">
        <v>3</v>
      </c>
      <c r="J26" s="28"/>
    </row>
    <row r="27" spans="1:10" ht="18.75" customHeight="1" thickBot="1" x14ac:dyDescent="0.2">
      <c r="A27" s="40" t="s">
        <v>37</v>
      </c>
      <c r="B27" s="41"/>
      <c r="C27" s="41"/>
      <c r="D27" s="41"/>
      <c r="E27" s="41"/>
      <c r="F27" s="41"/>
      <c r="G27" s="41"/>
      <c r="H27" s="35">
        <f>ROUNDDOWN(H26*0.1,0)</f>
        <v>0</v>
      </c>
      <c r="I27" s="36" t="s">
        <v>3</v>
      </c>
      <c r="J27" s="32"/>
    </row>
    <row r="28" spans="1:10" ht="18.75" customHeight="1" thickBot="1" x14ac:dyDescent="0.2"/>
    <row r="29" spans="1:10" ht="18.75" customHeight="1" thickBot="1" x14ac:dyDescent="0.2">
      <c r="A29" s="40" t="s">
        <v>35</v>
      </c>
      <c r="B29" s="41"/>
      <c r="C29" s="41"/>
      <c r="D29" s="41"/>
      <c r="E29" s="41"/>
      <c r="F29" s="41"/>
      <c r="G29" s="41"/>
      <c r="H29" s="35">
        <f>H26+H27</f>
        <v>0</v>
      </c>
      <c r="I29" s="36" t="s">
        <v>3</v>
      </c>
      <c r="J29" s="32"/>
    </row>
  </sheetData>
  <mergeCells count="26">
    <mergeCell ref="B6:C6"/>
    <mergeCell ref="B7:C7"/>
    <mergeCell ref="B8:G8"/>
    <mergeCell ref="B9:B11"/>
    <mergeCell ref="A29:G29"/>
    <mergeCell ref="A21:G21"/>
    <mergeCell ref="B22:C22"/>
    <mergeCell ref="B23:C23"/>
    <mergeCell ref="D23:I23"/>
    <mergeCell ref="A22:A23"/>
    <mergeCell ref="A1:J1"/>
    <mergeCell ref="A24:G24"/>
    <mergeCell ref="B25:C25"/>
    <mergeCell ref="A26:G26"/>
    <mergeCell ref="A27:G27"/>
    <mergeCell ref="B12:G12"/>
    <mergeCell ref="A4:G4"/>
    <mergeCell ref="B15:G15"/>
    <mergeCell ref="D3:E3"/>
    <mergeCell ref="F3:G3"/>
    <mergeCell ref="H3:I3"/>
    <mergeCell ref="A5:A20"/>
    <mergeCell ref="B13:B14"/>
    <mergeCell ref="B16:B20"/>
    <mergeCell ref="A3:C3"/>
    <mergeCell ref="B5:C5"/>
  </mergeCells>
  <phoneticPr fontId="1"/>
  <pageMargins left="0.7" right="0.7" top="0.75" bottom="0.75" header="0.3" footer="0.3"/>
  <pageSetup paperSize="9" scale="5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通常号</vt:lpstr>
      <vt:lpstr>OBOG号</vt:lpstr>
      <vt:lpstr>応募勧奨号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2021-03-01T01:51:24Z</cp:lastPrinted>
  <dcterms:created xsi:type="dcterms:W3CDTF">2021-02-08T05:19:19Z</dcterms:created>
  <dcterms:modified xsi:type="dcterms:W3CDTF">2021-03-01T01:51:27Z</dcterms:modified>
</cp:coreProperties>
</file>