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454\Desktop\"/>
    </mc:Choice>
  </mc:AlternateContent>
  <bookViews>
    <workbookView xWindow="0" yWindow="460" windowWidth="13040" windowHeight="12420"/>
  </bookViews>
  <sheets>
    <sheet name="Sheet1" sheetId="1" r:id="rId1"/>
  </sheets>
  <definedNames>
    <definedName name="_xlnm.Print_Area" localSheetId="0">Sheet1!$A$1:$I$50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1" l="1"/>
  <c r="F36" i="1"/>
  <c r="F32" i="1"/>
  <c r="F28" i="1"/>
  <c r="F24" i="1"/>
  <c r="F20" i="1"/>
  <c r="F16" i="1"/>
  <c r="F12" i="1"/>
  <c r="F8" i="1"/>
</calcChain>
</file>

<file path=xl/sharedStrings.xml><?xml version="1.0" encoding="utf-8"?>
<sst xmlns="http://schemas.openxmlformats.org/spreadsheetml/2006/main" count="181" uniqueCount="48">
  <si>
    <t>入札金額内訳書</t>
    <rPh sb="0" eb="2">
      <t>ニュウサツ</t>
    </rPh>
    <rPh sb="2" eb="4">
      <t>キンガク</t>
    </rPh>
    <rPh sb="4" eb="7">
      <t>ウチワケショ</t>
    </rPh>
    <phoneticPr fontId="2"/>
  </si>
  <si>
    <t>内訳1</t>
    <rPh sb="0" eb="2">
      <t>ウチワケ</t>
    </rPh>
    <phoneticPr fontId="2"/>
  </si>
  <si>
    <t>内訳2</t>
    <rPh sb="0" eb="2">
      <t>ウチワケ</t>
    </rPh>
    <phoneticPr fontId="2"/>
  </si>
  <si>
    <t>内訳3</t>
    <rPh sb="0" eb="2">
      <t>ウチワケ</t>
    </rPh>
    <phoneticPr fontId="2"/>
  </si>
  <si>
    <t>技術者</t>
    <rPh sb="0" eb="3">
      <t>ギジュツシャ</t>
    </rPh>
    <phoneticPr fontId="1"/>
  </si>
  <si>
    <t>日額単価/円</t>
    <rPh sb="0" eb="2">
      <t>ニチガク</t>
    </rPh>
    <rPh sb="2" eb="4">
      <t>タンカ</t>
    </rPh>
    <rPh sb="5" eb="6">
      <t>エン</t>
    </rPh>
    <phoneticPr fontId="2"/>
  </si>
  <si>
    <t>年間業務人日
/回</t>
    <rPh sb="0" eb="2">
      <t>ネンカン</t>
    </rPh>
    <rPh sb="2" eb="4">
      <t>ギョウム</t>
    </rPh>
    <rPh sb="4" eb="5">
      <t>ニン</t>
    </rPh>
    <rPh sb="5" eb="6">
      <t>ニチ</t>
    </rPh>
    <rPh sb="8" eb="9">
      <t>カイ</t>
    </rPh>
    <phoneticPr fontId="1"/>
  </si>
  <si>
    <t>業務単価
円</t>
    <rPh sb="0" eb="2">
      <t>ギョウム</t>
    </rPh>
    <rPh sb="2" eb="4">
      <t>タンカ</t>
    </rPh>
    <rPh sb="5" eb="6">
      <t>エン</t>
    </rPh>
    <phoneticPr fontId="2"/>
  </si>
  <si>
    <t>回数</t>
    <rPh sb="0" eb="2">
      <t>カイスウ</t>
    </rPh>
    <phoneticPr fontId="1"/>
  </si>
  <si>
    <t>合計/円</t>
    <rPh sb="0" eb="2">
      <t>ゴウケイ</t>
    </rPh>
    <rPh sb="3" eb="4">
      <t>エン</t>
    </rPh>
    <phoneticPr fontId="2"/>
  </si>
  <si>
    <t>a</t>
    <phoneticPr fontId="2"/>
  </si>
  <si>
    <t>b</t>
    <phoneticPr fontId="2"/>
  </si>
  <si>
    <t>c=a×b</t>
    <phoneticPr fontId="2"/>
  </si>
  <si>
    <t>d</t>
    <phoneticPr fontId="2"/>
  </si>
  <si>
    <t>c×d</t>
    <phoneticPr fontId="2"/>
  </si>
  <si>
    <t>１．直接人件費</t>
    <rPh sb="2" eb="4">
      <t>チョクセツ</t>
    </rPh>
    <rPh sb="4" eb="7">
      <t>ジンケンヒ</t>
    </rPh>
    <phoneticPr fontId="2"/>
  </si>
  <si>
    <t>施設整備コンシェルジュ</t>
    <phoneticPr fontId="2"/>
  </si>
  <si>
    <t>①工事調達等に係る技術支援</t>
    <rPh sb="1" eb="3">
      <t>コウジ</t>
    </rPh>
    <rPh sb="3" eb="5">
      <t>チョウタツ</t>
    </rPh>
    <rPh sb="5" eb="6">
      <t>トウ</t>
    </rPh>
    <rPh sb="7" eb="8">
      <t>カカ</t>
    </rPh>
    <rPh sb="9" eb="11">
      <t>ギジュツ</t>
    </rPh>
    <rPh sb="11" eb="13">
      <t>シエン</t>
    </rPh>
    <phoneticPr fontId="1"/>
  </si>
  <si>
    <t>技術者①</t>
    <rPh sb="0" eb="3">
      <t>ギジュツシャ</t>
    </rPh>
    <phoneticPr fontId="1"/>
  </si>
  <si>
    <t>**,***</t>
    <phoneticPr fontId="2"/>
  </si>
  <si>
    <t>###,###</t>
    <phoneticPr fontId="2"/>
  </si>
  <si>
    <t>サービス業務</t>
    <phoneticPr fontId="2"/>
  </si>
  <si>
    <t>技術者②</t>
    <rPh sb="0" eb="3">
      <t>ギジュツシャ</t>
    </rPh>
    <phoneticPr fontId="1"/>
  </si>
  <si>
    <t>**,***</t>
  </si>
  <si>
    <t>技術者③</t>
    <rPh sb="0" eb="3">
      <t>ギジュツシャ</t>
    </rPh>
    <phoneticPr fontId="1"/>
  </si>
  <si>
    <t>計：</t>
    <rPh sb="0" eb="1">
      <t>ケイ</t>
    </rPh>
    <phoneticPr fontId="2"/>
  </si>
  <si>
    <t>②大規模な設計・工事案件に係る管理支援</t>
    <rPh sb="1" eb="4">
      <t>ダイキボ</t>
    </rPh>
    <rPh sb="5" eb="7">
      <t>セッケイ</t>
    </rPh>
    <rPh sb="8" eb="10">
      <t>コウジ</t>
    </rPh>
    <rPh sb="10" eb="12">
      <t>アンケン</t>
    </rPh>
    <rPh sb="13" eb="14">
      <t>カカ</t>
    </rPh>
    <rPh sb="15" eb="17">
      <t>カンリ</t>
    </rPh>
    <rPh sb="17" eb="19">
      <t>シエン</t>
    </rPh>
    <phoneticPr fontId="1"/>
  </si>
  <si>
    <t>③予算概算要求用工事費等の準備に係る支援</t>
    <rPh sb="1" eb="3">
      <t>ヨサン</t>
    </rPh>
    <rPh sb="3" eb="5">
      <t>ガイサン</t>
    </rPh>
    <rPh sb="5" eb="7">
      <t>ヨウキュウ</t>
    </rPh>
    <rPh sb="7" eb="8">
      <t>ヨウ</t>
    </rPh>
    <rPh sb="8" eb="11">
      <t>コウジヒ</t>
    </rPh>
    <rPh sb="11" eb="12">
      <t>トウ</t>
    </rPh>
    <rPh sb="13" eb="15">
      <t>ジュンビ</t>
    </rPh>
    <rPh sb="16" eb="17">
      <t>カカ</t>
    </rPh>
    <rPh sb="18" eb="20">
      <t>シエン</t>
    </rPh>
    <phoneticPr fontId="1"/>
  </si>
  <si>
    <t>④中期整備計画の策定に係る支援</t>
    <rPh sb="1" eb="3">
      <t>チュウキ</t>
    </rPh>
    <rPh sb="3" eb="5">
      <t>セイビ</t>
    </rPh>
    <rPh sb="5" eb="7">
      <t>ケイカク</t>
    </rPh>
    <rPh sb="8" eb="10">
      <t>サクテイ</t>
    </rPh>
    <rPh sb="11" eb="12">
      <t>カカ</t>
    </rPh>
    <rPh sb="13" eb="15">
      <t>シエン</t>
    </rPh>
    <phoneticPr fontId="1"/>
  </si>
  <si>
    <t>施設整備コンピテンシー</t>
    <phoneticPr fontId="2"/>
  </si>
  <si>
    <t>①施設整備の実施に係るサポート支援</t>
    <rPh sb="1" eb="3">
      <t>シセツ</t>
    </rPh>
    <rPh sb="3" eb="5">
      <t>セイビ</t>
    </rPh>
    <rPh sb="6" eb="8">
      <t>ジッシ</t>
    </rPh>
    <rPh sb="9" eb="10">
      <t>カカ</t>
    </rPh>
    <rPh sb="15" eb="17">
      <t>シエン</t>
    </rPh>
    <phoneticPr fontId="1"/>
  </si>
  <si>
    <t>向上支援業務</t>
    <phoneticPr fontId="2"/>
  </si>
  <si>
    <t>②施設整備の情報基盤強化支援</t>
    <rPh sb="1" eb="3">
      <t>シセツ</t>
    </rPh>
    <rPh sb="3" eb="5">
      <t>セイビ</t>
    </rPh>
    <rPh sb="6" eb="8">
      <t>ジョウホウ</t>
    </rPh>
    <rPh sb="8" eb="10">
      <t>キバン</t>
    </rPh>
    <rPh sb="10" eb="12">
      <t>キョウカ</t>
    </rPh>
    <rPh sb="12" eb="14">
      <t>シエン</t>
    </rPh>
    <phoneticPr fontId="1"/>
  </si>
  <si>
    <t>③工事等業務のドキュメント及びプロセスの標準化支援</t>
    <rPh sb="1" eb="3">
      <t>コウジ</t>
    </rPh>
    <rPh sb="3" eb="4">
      <t>トウ</t>
    </rPh>
    <rPh sb="4" eb="6">
      <t>ギョウム</t>
    </rPh>
    <rPh sb="13" eb="14">
      <t>オヨ</t>
    </rPh>
    <rPh sb="20" eb="23">
      <t>ヒョウジュンカ</t>
    </rPh>
    <rPh sb="23" eb="25">
      <t>シエン</t>
    </rPh>
    <phoneticPr fontId="1"/>
  </si>
  <si>
    <t>④設計・工事等費用の動向分析支援</t>
    <rPh sb="1" eb="3">
      <t>セッケイ</t>
    </rPh>
    <rPh sb="4" eb="6">
      <t>コウジ</t>
    </rPh>
    <rPh sb="6" eb="7">
      <t>トウ</t>
    </rPh>
    <rPh sb="7" eb="9">
      <t>ヒヨウ</t>
    </rPh>
    <rPh sb="10" eb="12">
      <t>ドウコウ</t>
    </rPh>
    <rPh sb="12" eb="14">
      <t>ブンセキ</t>
    </rPh>
    <rPh sb="14" eb="16">
      <t>シエン</t>
    </rPh>
    <phoneticPr fontId="1"/>
  </si>
  <si>
    <t>⑤施設整備知識の向上にかかる支援</t>
    <rPh sb="1" eb="3">
      <t>シセツ</t>
    </rPh>
    <rPh sb="3" eb="5">
      <t>セイビ</t>
    </rPh>
    <rPh sb="5" eb="7">
      <t>チシキ</t>
    </rPh>
    <rPh sb="8" eb="10">
      <t>コウジョウ</t>
    </rPh>
    <rPh sb="14" eb="16">
      <t>シエン</t>
    </rPh>
    <phoneticPr fontId="1"/>
  </si>
  <si>
    <t>直接人件費　計：　</t>
    <rPh sb="0" eb="2">
      <t>チョクセツ</t>
    </rPh>
    <rPh sb="2" eb="5">
      <t>ジンケンヒ</t>
    </rPh>
    <rPh sb="6" eb="7">
      <t>ケイ</t>
    </rPh>
    <phoneticPr fontId="2"/>
  </si>
  <si>
    <t>２．管理費</t>
    <rPh sb="2" eb="4">
      <t>カンリ</t>
    </rPh>
    <rPh sb="4" eb="5">
      <t>ヒ</t>
    </rPh>
    <phoneticPr fontId="2"/>
  </si>
  <si>
    <t>　諸経費（直接人件費×●●％）</t>
    <phoneticPr fontId="2"/>
  </si>
  <si>
    <t>　技術料等経費（（直接人件費＋諸経費）×●●％）</t>
    <phoneticPr fontId="2"/>
  </si>
  <si>
    <t>管理費　計：　</t>
    <rPh sb="0" eb="3">
      <t>カンリヒ</t>
    </rPh>
    <rPh sb="2" eb="3">
      <t>ヒ</t>
    </rPh>
    <rPh sb="4" eb="5">
      <t>ケイ</t>
    </rPh>
    <phoneticPr fontId="2"/>
  </si>
  <si>
    <t>旅費　計：　</t>
    <rPh sb="0" eb="2">
      <t>リョヒ</t>
    </rPh>
    <rPh sb="3" eb="4">
      <t>ケイ</t>
    </rPh>
    <phoneticPr fontId="2"/>
  </si>
  <si>
    <t>合　　計 　</t>
    <rPh sb="0" eb="1">
      <t>ア</t>
    </rPh>
    <rPh sb="3" eb="4">
      <t>ケイ</t>
    </rPh>
    <phoneticPr fontId="2"/>
  </si>
  <si>
    <r>
      <t>注1）「業務人日」は、発注者として想定している業務一単位当たりに必要な業務人日です。</t>
    </r>
    <r>
      <rPr>
        <b/>
        <i/>
        <u/>
        <sz val="12"/>
        <color theme="1"/>
        <rFont val="ＭＳ ゴシック"/>
        <family val="3"/>
        <charset val="128"/>
      </rPr>
      <t>発注者側の単なる想定ですので、業務仕様書の内容を確認し、競争参加者として必要と思われる</t>
    </r>
    <rPh sb="0" eb="1">
      <t>チュウ</t>
    </rPh>
    <phoneticPr fontId="2"/>
  </si>
  <si>
    <r>
      <t xml:space="preserve">　　 </t>
    </r>
    <r>
      <rPr>
        <b/>
        <i/>
        <u/>
        <sz val="12"/>
        <color theme="1"/>
        <rFont val="ＭＳ ゴシック"/>
        <family val="3"/>
        <charset val="128"/>
      </rPr>
      <t>業務人日を提示してください。</t>
    </r>
    <phoneticPr fontId="2"/>
  </si>
  <si>
    <t>注2）「回数」は、発注者が想定する当該業務の契約期間中の実施回数です。この回数は提示している数字を修正せず、そのまま積算に使ってください。</t>
    <rPh sb="0" eb="1">
      <t>チュウ</t>
    </rPh>
    <rPh sb="4" eb="6">
      <t>カイスウ</t>
    </rPh>
    <rPh sb="9" eb="12">
      <t>ハッチュウシャ</t>
    </rPh>
    <rPh sb="13" eb="15">
      <t>ソウテイ</t>
    </rPh>
    <rPh sb="17" eb="19">
      <t>トウガイ</t>
    </rPh>
    <rPh sb="19" eb="21">
      <t>ギョウム</t>
    </rPh>
    <rPh sb="22" eb="24">
      <t>ケイヤク</t>
    </rPh>
    <rPh sb="24" eb="27">
      <t>キカンチュウ</t>
    </rPh>
    <rPh sb="28" eb="30">
      <t>ジッシ</t>
    </rPh>
    <rPh sb="30" eb="32">
      <t>カイスウ</t>
    </rPh>
    <rPh sb="37" eb="39">
      <t>カイスウ</t>
    </rPh>
    <rPh sb="40" eb="42">
      <t>テイジ</t>
    </rPh>
    <rPh sb="46" eb="48">
      <t>スウジ</t>
    </rPh>
    <rPh sb="49" eb="51">
      <t>シュウセイ</t>
    </rPh>
    <rPh sb="58" eb="60">
      <t>セキサン</t>
    </rPh>
    <rPh sb="61" eb="62">
      <t>ツカ</t>
    </rPh>
    <phoneticPr fontId="2"/>
  </si>
  <si>
    <t>注3）旅費については、一律9,000,000円を定額計上してください。</t>
    <rPh sb="0" eb="1">
      <t>チュウ</t>
    </rPh>
    <rPh sb="24" eb="26">
      <t>テイガク</t>
    </rPh>
    <phoneticPr fontId="2"/>
  </si>
  <si>
    <r>
      <t>３．旅費（特別経費/</t>
    </r>
    <r>
      <rPr>
        <sz val="12"/>
        <rFont val="ＭＳ ゴシック"/>
        <family val="3"/>
        <charset val="128"/>
      </rPr>
      <t>定額計上）</t>
    </r>
    <rPh sb="2" eb="4">
      <t>リョヒ</t>
    </rPh>
    <rPh sb="5" eb="7">
      <t>トクベツ</t>
    </rPh>
    <rPh sb="7" eb="9">
      <t>ケイヒ</t>
    </rPh>
    <rPh sb="10" eb="12">
      <t>テイガク</t>
    </rPh>
    <rPh sb="11" eb="12">
      <t>トクテイ</t>
    </rPh>
    <rPh sb="12" eb="14">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</si>
</sst>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ＭＳ ゴシック"/>
      <family val="2"/>
      <charset val="128"/>
    </font>
    <font>
      <b/>
      <sz val="15"/>
      <color theme="3"/>
      <name val="ＭＳ ゴシック"/>
      <family val="2"/>
      <charset val="128"/>
    </font>
    <font>
      <sz val="6"/>
      <name val="ＭＳ ゴシック"/>
      <family val="2"/>
      <charset val="128"/>
    </font>
    <font>
      <sz val="22"/>
      <color theme="1"/>
      <name val="ＭＳ ゴシック"/>
      <family val="2"/>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i/>
      <sz val="12"/>
      <color theme="1"/>
      <name val="ＭＳ ゴシック"/>
      <family val="3"/>
      <charset val="128"/>
    </font>
    <font>
      <sz val="12"/>
      <name val="ＭＳ ゴシック"/>
      <family val="2"/>
      <charset val="128"/>
    </font>
    <font>
      <sz val="12"/>
      <name val="ＭＳ ゴシック"/>
      <family val="3"/>
      <charset val="128"/>
    </font>
    <font>
      <i/>
      <sz val="12"/>
      <name val="ＭＳ ゴシック"/>
      <family val="3"/>
      <charset val="128"/>
    </font>
    <font>
      <b/>
      <i/>
      <u/>
      <sz val="12"/>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inden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right" vertical="center"/>
    </xf>
    <xf numFmtId="0" fontId="0" fillId="0" borderId="12" xfId="0" applyBorder="1">
      <alignment vertical="center"/>
    </xf>
    <xf numFmtId="0" fontId="0" fillId="0" borderId="12" xfId="0" applyBorder="1" applyAlignment="1">
      <alignment horizontal="right"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0" fontId="7" fillId="0" borderId="0" xfId="0" applyFont="1">
      <alignment vertical="center"/>
    </xf>
    <xf numFmtId="3" fontId="8" fillId="0" borderId="5" xfId="0" applyNumberFormat="1" applyFont="1" applyBorder="1" applyAlignment="1">
      <alignment horizontal="right" vertical="center"/>
    </xf>
    <xf numFmtId="0" fontId="8" fillId="0" borderId="11" xfId="0" applyFont="1" applyBorder="1">
      <alignment vertical="center"/>
    </xf>
    <xf numFmtId="0" fontId="8" fillId="0" borderId="0" xfId="0" applyFont="1">
      <alignment vertical="center"/>
    </xf>
    <xf numFmtId="0" fontId="10" fillId="0" borderId="0" xfId="0" applyFont="1">
      <alignment vertical="center"/>
    </xf>
    <xf numFmtId="0" fontId="9" fillId="0" borderId="12" xfId="0" applyFont="1" applyBorder="1" applyAlignment="1">
      <alignment horizontal="left" vertical="center"/>
    </xf>
    <xf numFmtId="0" fontId="3" fillId="0" borderId="0" xfId="0" applyFont="1" applyAlignment="1">
      <alignment horizontal="center" vertical="center"/>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4"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740228</xdr:colOff>
      <xdr:row>2</xdr:row>
      <xdr:rowOff>127907</xdr:rowOff>
    </xdr:from>
    <xdr:ext cx="505267"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780699" y="632172"/>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7</xdr:col>
      <xdr:colOff>470807</xdr:colOff>
      <xdr:row>1</xdr:row>
      <xdr:rowOff>171451</xdr:rowOff>
    </xdr:from>
    <xdr:ext cx="505267"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886925" y="496422"/>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1</xdr:col>
      <xdr:colOff>547970</xdr:colOff>
      <xdr:row>43</xdr:row>
      <xdr:rowOff>274225</xdr:rowOff>
    </xdr:from>
    <xdr:ext cx="505267"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49558" y="8693578"/>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tabSelected="1" topLeftCell="A7" zoomScale="85" zoomScaleNormal="85" workbookViewId="0">
      <selection activeCell="C46" sqref="C46"/>
    </sheetView>
  </sheetViews>
  <sheetFormatPr defaultRowHeight="14" x14ac:dyDescent="0.2"/>
  <cols>
    <col min="1" max="1" width="19.75" customWidth="1"/>
    <col min="2" max="2" width="27.83203125" customWidth="1"/>
    <col min="3" max="3" width="53.83203125" bestFit="1" customWidth="1"/>
    <col min="4" max="4" width="14.25" bestFit="1" customWidth="1"/>
    <col min="5" max="5" width="16" customWidth="1"/>
    <col min="6" max="6" width="15.58203125" bestFit="1" customWidth="1"/>
    <col min="7" max="7" width="15.58203125" customWidth="1"/>
    <col min="8" max="8" width="10.58203125" bestFit="1" customWidth="1"/>
    <col min="9" max="9" width="15.58203125" customWidth="1"/>
  </cols>
  <sheetData>
    <row r="1" spans="1:9" ht="25.5" x14ac:dyDescent="0.2">
      <c r="A1" s="34" t="s">
        <v>0</v>
      </c>
      <c r="B1" s="34"/>
      <c r="C1" s="34"/>
      <c r="D1" s="34"/>
      <c r="E1" s="34"/>
      <c r="F1" s="34"/>
      <c r="G1" s="34"/>
      <c r="H1" s="34"/>
      <c r="I1" s="34"/>
    </row>
    <row r="3" spans="1:9" s="1" customFormat="1" ht="28" x14ac:dyDescent="0.2">
      <c r="A3" s="2" t="s">
        <v>1</v>
      </c>
      <c r="B3" s="2" t="s">
        <v>2</v>
      </c>
      <c r="C3" s="2" t="s">
        <v>3</v>
      </c>
      <c r="D3" s="3" t="s">
        <v>4</v>
      </c>
      <c r="E3" s="3" t="s">
        <v>5</v>
      </c>
      <c r="F3" s="3" t="s">
        <v>6</v>
      </c>
      <c r="G3" s="3" t="s">
        <v>7</v>
      </c>
      <c r="H3" s="3" t="s">
        <v>8</v>
      </c>
      <c r="I3" s="3" t="s">
        <v>9</v>
      </c>
    </row>
    <row r="4" spans="1:9" s="1" customFormat="1" ht="14.5" thickBot="1" x14ac:dyDescent="0.25">
      <c r="A4" s="13"/>
      <c r="B4" s="13"/>
      <c r="C4" s="13"/>
      <c r="D4" s="14"/>
      <c r="E4" s="14" t="s">
        <v>10</v>
      </c>
      <c r="F4" s="14" t="s">
        <v>11</v>
      </c>
      <c r="G4" s="14" t="s">
        <v>12</v>
      </c>
      <c r="H4" s="14" t="s">
        <v>13</v>
      </c>
      <c r="I4" s="14" t="s">
        <v>14</v>
      </c>
    </row>
    <row r="5" spans="1:9" ht="14.25" customHeight="1" thickTop="1" x14ac:dyDescent="0.2">
      <c r="A5" s="8" t="s">
        <v>15</v>
      </c>
      <c r="B5" s="8" t="s">
        <v>16</v>
      </c>
      <c r="C5" s="11" t="s">
        <v>17</v>
      </c>
      <c r="D5" s="7" t="s">
        <v>18</v>
      </c>
      <c r="E5" s="15" t="s">
        <v>19</v>
      </c>
      <c r="F5" s="7">
        <v>110.5</v>
      </c>
      <c r="G5" s="26" t="s">
        <v>20</v>
      </c>
      <c r="H5" s="7">
        <v>3</v>
      </c>
      <c r="I5" s="26" t="s">
        <v>20</v>
      </c>
    </row>
    <row r="6" spans="1:9" x14ac:dyDescent="0.2">
      <c r="A6" s="8"/>
      <c r="B6" s="8" t="s">
        <v>21</v>
      </c>
      <c r="C6" s="11"/>
      <c r="D6" s="4" t="s">
        <v>22</v>
      </c>
      <c r="E6" s="5" t="s">
        <v>23</v>
      </c>
      <c r="F6" s="4">
        <v>428</v>
      </c>
      <c r="G6" s="27" t="s">
        <v>20</v>
      </c>
      <c r="H6" s="4">
        <v>3</v>
      </c>
      <c r="I6" s="26" t="s">
        <v>20</v>
      </c>
    </row>
    <row r="7" spans="1:9" x14ac:dyDescent="0.2">
      <c r="A7" s="8"/>
      <c r="B7" s="8"/>
      <c r="C7" s="11"/>
      <c r="D7" s="4" t="s">
        <v>24</v>
      </c>
      <c r="E7" s="5" t="s">
        <v>23</v>
      </c>
      <c r="F7" s="4">
        <v>339.5</v>
      </c>
      <c r="G7" s="27" t="s">
        <v>20</v>
      </c>
      <c r="H7" s="4">
        <v>3</v>
      </c>
      <c r="I7" s="26" t="s">
        <v>20</v>
      </c>
    </row>
    <row r="8" spans="1:9" x14ac:dyDescent="0.2">
      <c r="A8" s="8"/>
      <c r="B8" s="8"/>
      <c r="C8" s="10"/>
      <c r="D8" s="5" t="s">
        <v>25</v>
      </c>
      <c r="E8" s="5"/>
      <c r="F8" s="4">
        <f>SUM(F5:F7)</f>
        <v>878</v>
      </c>
      <c r="G8" s="27" t="s">
        <v>20</v>
      </c>
      <c r="H8" s="4"/>
      <c r="I8" s="26" t="s">
        <v>20</v>
      </c>
    </row>
    <row r="9" spans="1:9" ht="14.25" customHeight="1" x14ac:dyDescent="0.2">
      <c r="A9" s="8"/>
      <c r="B9" s="8"/>
      <c r="C9" s="9" t="s">
        <v>26</v>
      </c>
      <c r="D9" s="4" t="s">
        <v>18</v>
      </c>
      <c r="E9" s="5" t="s">
        <v>23</v>
      </c>
      <c r="F9" s="4">
        <v>34.25</v>
      </c>
      <c r="G9" s="27" t="s">
        <v>20</v>
      </c>
      <c r="H9" s="4">
        <v>2</v>
      </c>
      <c r="I9" s="26" t="s">
        <v>20</v>
      </c>
    </row>
    <row r="10" spans="1:9" x14ac:dyDescent="0.2">
      <c r="A10" s="8"/>
      <c r="B10" s="8"/>
      <c r="C10" s="11"/>
      <c r="D10" s="4" t="s">
        <v>22</v>
      </c>
      <c r="E10" s="5" t="s">
        <v>23</v>
      </c>
      <c r="F10" s="4">
        <v>116</v>
      </c>
      <c r="G10" s="27" t="s">
        <v>20</v>
      </c>
      <c r="H10" s="4">
        <v>2</v>
      </c>
      <c r="I10" s="26" t="s">
        <v>20</v>
      </c>
    </row>
    <row r="11" spans="1:9" x14ac:dyDescent="0.2">
      <c r="A11" s="8"/>
      <c r="B11" s="8"/>
      <c r="C11" s="11"/>
      <c r="D11" s="4" t="s">
        <v>24</v>
      </c>
      <c r="E11" s="5" t="s">
        <v>23</v>
      </c>
      <c r="F11" s="4">
        <v>46.25</v>
      </c>
      <c r="G11" s="27" t="s">
        <v>20</v>
      </c>
      <c r="H11" s="4">
        <v>2</v>
      </c>
      <c r="I11" s="26" t="s">
        <v>20</v>
      </c>
    </row>
    <row r="12" spans="1:9" x14ac:dyDescent="0.2">
      <c r="A12" s="8"/>
      <c r="B12" s="8"/>
      <c r="C12" s="10"/>
      <c r="D12" s="5" t="s">
        <v>25</v>
      </c>
      <c r="E12" s="5"/>
      <c r="F12" s="4">
        <f>SUM(F9:F11)</f>
        <v>196.5</v>
      </c>
      <c r="G12" s="27" t="s">
        <v>20</v>
      </c>
      <c r="H12" s="4"/>
      <c r="I12" s="26" t="s">
        <v>20</v>
      </c>
    </row>
    <row r="13" spans="1:9" ht="14.25" customHeight="1" x14ac:dyDescent="0.2">
      <c r="A13" s="8"/>
      <c r="B13" s="8"/>
      <c r="C13" s="9" t="s">
        <v>27</v>
      </c>
      <c r="D13" s="4" t="s">
        <v>18</v>
      </c>
      <c r="E13" s="5" t="s">
        <v>23</v>
      </c>
      <c r="F13" s="4">
        <v>13</v>
      </c>
      <c r="G13" s="27" t="s">
        <v>20</v>
      </c>
      <c r="H13" s="4">
        <v>3</v>
      </c>
      <c r="I13" s="26" t="s">
        <v>20</v>
      </c>
    </row>
    <row r="14" spans="1:9" x14ac:dyDescent="0.2">
      <c r="A14" s="8"/>
      <c r="B14" s="8"/>
      <c r="C14" s="11"/>
      <c r="D14" s="4" t="s">
        <v>22</v>
      </c>
      <c r="E14" s="5" t="s">
        <v>23</v>
      </c>
      <c r="F14" s="4">
        <v>41</v>
      </c>
      <c r="G14" s="27" t="s">
        <v>20</v>
      </c>
      <c r="H14" s="4">
        <v>3</v>
      </c>
      <c r="I14" s="26" t="s">
        <v>20</v>
      </c>
    </row>
    <row r="15" spans="1:9" x14ac:dyDescent="0.2">
      <c r="A15" s="8"/>
      <c r="B15" s="8"/>
      <c r="C15" s="11"/>
      <c r="D15" s="4" t="s">
        <v>24</v>
      </c>
      <c r="E15" s="5" t="s">
        <v>23</v>
      </c>
      <c r="F15" s="4">
        <v>14</v>
      </c>
      <c r="G15" s="27" t="s">
        <v>20</v>
      </c>
      <c r="H15" s="4">
        <v>3</v>
      </c>
      <c r="I15" s="26" t="s">
        <v>20</v>
      </c>
    </row>
    <row r="16" spans="1:9" x14ac:dyDescent="0.2">
      <c r="A16" s="8"/>
      <c r="B16" s="8"/>
      <c r="C16" s="10"/>
      <c r="D16" s="5" t="s">
        <v>25</v>
      </c>
      <c r="E16" s="5"/>
      <c r="F16" s="4">
        <f>SUM(F13:F15)</f>
        <v>68</v>
      </c>
      <c r="G16" s="27" t="s">
        <v>20</v>
      </c>
      <c r="H16" s="4"/>
      <c r="I16" s="26" t="s">
        <v>20</v>
      </c>
    </row>
    <row r="17" spans="1:9" x14ac:dyDescent="0.2">
      <c r="A17" s="8"/>
      <c r="B17" s="8"/>
      <c r="C17" s="9" t="s">
        <v>28</v>
      </c>
      <c r="D17" s="4" t="s">
        <v>18</v>
      </c>
      <c r="E17" s="5" t="s">
        <v>23</v>
      </c>
      <c r="F17" s="4">
        <v>14</v>
      </c>
      <c r="G17" s="27" t="s">
        <v>20</v>
      </c>
      <c r="H17" s="4">
        <v>3</v>
      </c>
      <c r="I17" s="26" t="s">
        <v>20</v>
      </c>
    </row>
    <row r="18" spans="1:9" x14ac:dyDescent="0.2">
      <c r="A18" s="8"/>
      <c r="B18" s="8"/>
      <c r="C18" s="8"/>
      <c r="D18" s="4" t="s">
        <v>22</v>
      </c>
      <c r="E18" s="5" t="s">
        <v>23</v>
      </c>
      <c r="F18" s="4">
        <v>14</v>
      </c>
      <c r="G18" s="27" t="s">
        <v>20</v>
      </c>
      <c r="H18" s="4">
        <v>3</v>
      </c>
      <c r="I18" s="26" t="s">
        <v>20</v>
      </c>
    </row>
    <row r="19" spans="1:9" x14ac:dyDescent="0.2">
      <c r="A19" s="8"/>
      <c r="B19" s="8"/>
      <c r="C19" s="8"/>
      <c r="D19" s="4" t="s">
        <v>24</v>
      </c>
      <c r="E19" s="5" t="s">
        <v>23</v>
      </c>
      <c r="F19" s="4">
        <v>33</v>
      </c>
      <c r="G19" s="27" t="s">
        <v>20</v>
      </c>
      <c r="H19" s="4">
        <v>3</v>
      </c>
      <c r="I19" s="26" t="s">
        <v>20</v>
      </c>
    </row>
    <row r="20" spans="1:9" x14ac:dyDescent="0.2">
      <c r="A20" s="8"/>
      <c r="B20" s="7"/>
      <c r="C20" s="7"/>
      <c r="D20" s="5" t="s">
        <v>25</v>
      </c>
      <c r="E20" s="5"/>
      <c r="F20" s="4">
        <f>SUM(F17:F19)</f>
        <v>61</v>
      </c>
      <c r="G20" s="27" t="s">
        <v>20</v>
      </c>
      <c r="H20" s="4"/>
      <c r="I20" s="26" t="s">
        <v>20</v>
      </c>
    </row>
    <row r="21" spans="1:9" ht="14.25" customHeight="1" x14ac:dyDescent="0.2">
      <c r="A21" s="8"/>
      <c r="B21" s="6" t="s">
        <v>29</v>
      </c>
      <c r="C21" s="9" t="s">
        <v>30</v>
      </c>
      <c r="D21" s="4" t="s">
        <v>18</v>
      </c>
      <c r="E21" s="5" t="s">
        <v>23</v>
      </c>
      <c r="F21" s="4">
        <v>2.6500000000000004</v>
      </c>
      <c r="G21" s="27" t="s">
        <v>20</v>
      </c>
      <c r="H21" s="4">
        <v>3</v>
      </c>
      <c r="I21" s="26" t="s">
        <v>20</v>
      </c>
    </row>
    <row r="22" spans="1:9" x14ac:dyDescent="0.2">
      <c r="A22" s="8"/>
      <c r="B22" s="8" t="s">
        <v>31</v>
      </c>
      <c r="C22" s="11"/>
      <c r="D22" s="4" t="s">
        <v>22</v>
      </c>
      <c r="E22" s="5" t="s">
        <v>23</v>
      </c>
      <c r="F22" s="4">
        <v>15.899999999999999</v>
      </c>
      <c r="G22" s="27" t="s">
        <v>20</v>
      </c>
      <c r="H22" s="4">
        <v>3</v>
      </c>
      <c r="I22" s="26" t="s">
        <v>20</v>
      </c>
    </row>
    <row r="23" spans="1:9" x14ac:dyDescent="0.2">
      <c r="A23" s="8"/>
      <c r="B23" s="8"/>
      <c r="C23" s="11"/>
      <c r="D23" s="4" t="s">
        <v>24</v>
      </c>
      <c r="E23" s="5" t="s">
        <v>23</v>
      </c>
      <c r="F23" s="4">
        <v>15.899999999999999</v>
      </c>
      <c r="G23" s="27" t="s">
        <v>20</v>
      </c>
      <c r="H23" s="4">
        <v>3</v>
      </c>
      <c r="I23" s="26" t="s">
        <v>20</v>
      </c>
    </row>
    <row r="24" spans="1:9" x14ac:dyDescent="0.2">
      <c r="A24" s="8"/>
      <c r="B24" s="8"/>
      <c r="C24" s="10"/>
      <c r="D24" s="5" t="s">
        <v>25</v>
      </c>
      <c r="E24" s="5"/>
      <c r="F24" s="4">
        <f>SUM(F21:F23)</f>
        <v>34.449999999999996</v>
      </c>
      <c r="G24" s="27" t="s">
        <v>20</v>
      </c>
      <c r="H24" s="4"/>
      <c r="I24" s="26" t="s">
        <v>20</v>
      </c>
    </row>
    <row r="25" spans="1:9" ht="14.25" customHeight="1" x14ac:dyDescent="0.2">
      <c r="A25" s="8"/>
      <c r="B25" s="8"/>
      <c r="C25" s="9" t="s">
        <v>32</v>
      </c>
      <c r="D25" s="4" t="s">
        <v>18</v>
      </c>
      <c r="E25" s="5" t="s">
        <v>23</v>
      </c>
      <c r="F25" s="4">
        <v>33</v>
      </c>
      <c r="G25" s="27" t="s">
        <v>20</v>
      </c>
      <c r="H25" s="4">
        <v>1</v>
      </c>
      <c r="I25" s="26" t="s">
        <v>20</v>
      </c>
    </row>
    <row r="26" spans="1:9" x14ac:dyDescent="0.2">
      <c r="A26" s="8"/>
      <c r="B26" s="8"/>
      <c r="C26" s="11"/>
      <c r="D26" s="4" t="s">
        <v>22</v>
      </c>
      <c r="E26" s="5" t="s">
        <v>23</v>
      </c>
      <c r="F26" s="4">
        <v>96</v>
      </c>
      <c r="G26" s="27" t="s">
        <v>20</v>
      </c>
      <c r="H26" s="4">
        <v>1</v>
      </c>
      <c r="I26" s="26" t="s">
        <v>20</v>
      </c>
    </row>
    <row r="27" spans="1:9" x14ac:dyDescent="0.2">
      <c r="A27" s="8"/>
      <c r="B27" s="8"/>
      <c r="C27" s="11"/>
      <c r="D27" s="4" t="s">
        <v>24</v>
      </c>
      <c r="E27" s="5" t="s">
        <v>23</v>
      </c>
      <c r="F27" s="4">
        <v>96</v>
      </c>
      <c r="G27" s="27" t="s">
        <v>20</v>
      </c>
      <c r="H27" s="4">
        <v>1</v>
      </c>
      <c r="I27" s="26" t="s">
        <v>20</v>
      </c>
    </row>
    <row r="28" spans="1:9" x14ac:dyDescent="0.2">
      <c r="A28" s="8"/>
      <c r="B28" s="8"/>
      <c r="C28" s="10"/>
      <c r="D28" s="5" t="s">
        <v>25</v>
      </c>
      <c r="E28" s="5"/>
      <c r="F28" s="4">
        <f>SUM(F25:F27)</f>
        <v>225</v>
      </c>
      <c r="G28" s="27" t="s">
        <v>20</v>
      </c>
      <c r="H28" s="4"/>
      <c r="I28" s="26" t="s">
        <v>20</v>
      </c>
    </row>
    <row r="29" spans="1:9" ht="14.25" customHeight="1" x14ac:dyDescent="0.2">
      <c r="A29" s="8"/>
      <c r="B29" s="8"/>
      <c r="C29" s="9" t="s">
        <v>33</v>
      </c>
      <c r="D29" s="4" t="s">
        <v>18</v>
      </c>
      <c r="E29" s="5" t="s">
        <v>23</v>
      </c>
      <c r="F29" s="4">
        <v>42.000000000000028</v>
      </c>
      <c r="G29" s="27" t="s">
        <v>20</v>
      </c>
      <c r="H29" s="4">
        <v>1</v>
      </c>
      <c r="I29" s="26" t="s">
        <v>20</v>
      </c>
    </row>
    <row r="30" spans="1:9" x14ac:dyDescent="0.2">
      <c r="A30" s="8"/>
      <c r="B30" s="8"/>
      <c r="C30" s="11"/>
      <c r="D30" s="4" t="s">
        <v>22</v>
      </c>
      <c r="E30" s="5" t="s">
        <v>23</v>
      </c>
      <c r="F30" s="4">
        <v>101.00000000000003</v>
      </c>
      <c r="G30" s="27" t="s">
        <v>20</v>
      </c>
      <c r="H30" s="4">
        <v>1</v>
      </c>
      <c r="I30" s="26" t="s">
        <v>20</v>
      </c>
    </row>
    <row r="31" spans="1:9" x14ac:dyDescent="0.2">
      <c r="A31" s="8"/>
      <c r="B31" s="8"/>
      <c r="C31" s="11"/>
      <c r="D31" s="4" t="s">
        <v>24</v>
      </c>
      <c r="E31" s="5" t="s">
        <v>23</v>
      </c>
      <c r="F31" s="4">
        <v>114</v>
      </c>
      <c r="G31" s="27" t="s">
        <v>20</v>
      </c>
      <c r="H31" s="4">
        <v>1</v>
      </c>
      <c r="I31" s="26" t="s">
        <v>20</v>
      </c>
    </row>
    <row r="32" spans="1:9" x14ac:dyDescent="0.2">
      <c r="A32" s="8"/>
      <c r="B32" s="8"/>
      <c r="C32" s="10"/>
      <c r="D32" s="5" t="s">
        <v>25</v>
      </c>
      <c r="E32" s="5"/>
      <c r="F32" s="4">
        <f>SUM(F29:F31)</f>
        <v>257.00000000000006</v>
      </c>
      <c r="G32" s="27" t="s">
        <v>20</v>
      </c>
      <c r="H32" s="4"/>
      <c r="I32" s="26" t="s">
        <v>20</v>
      </c>
    </row>
    <row r="33" spans="1:9" ht="14.25" customHeight="1" x14ac:dyDescent="0.2">
      <c r="A33" s="8"/>
      <c r="B33" s="8"/>
      <c r="C33" s="9" t="s">
        <v>34</v>
      </c>
      <c r="D33" s="4" t="s">
        <v>18</v>
      </c>
      <c r="E33" s="5" t="s">
        <v>23</v>
      </c>
      <c r="F33" s="4">
        <v>10.5</v>
      </c>
      <c r="G33" s="27" t="s">
        <v>20</v>
      </c>
      <c r="H33" s="4">
        <v>3</v>
      </c>
      <c r="I33" s="26" t="s">
        <v>20</v>
      </c>
    </row>
    <row r="34" spans="1:9" x14ac:dyDescent="0.2">
      <c r="A34" s="8"/>
      <c r="B34" s="8"/>
      <c r="C34" s="11"/>
      <c r="D34" s="4" t="s">
        <v>22</v>
      </c>
      <c r="E34" s="5" t="s">
        <v>23</v>
      </c>
      <c r="F34" s="4">
        <v>51</v>
      </c>
      <c r="G34" s="27" t="s">
        <v>20</v>
      </c>
      <c r="H34" s="4">
        <v>3</v>
      </c>
      <c r="I34" s="26" t="s">
        <v>20</v>
      </c>
    </row>
    <row r="35" spans="1:9" x14ac:dyDescent="0.2">
      <c r="A35" s="8"/>
      <c r="B35" s="8"/>
      <c r="C35" s="11"/>
      <c r="D35" s="4" t="s">
        <v>24</v>
      </c>
      <c r="E35" s="5" t="s">
        <v>23</v>
      </c>
      <c r="F35" s="4">
        <v>51</v>
      </c>
      <c r="G35" s="27" t="s">
        <v>20</v>
      </c>
      <c r="H35" s="4">
        <v>3</v>
      </c>
      <c r="I35" s="26" t="s">
        <v>20</v>
      </c>
    </row>
    <row r="36" spans="1:9" x14ac:dyDescent="0.2">
      <c r="A36" s="8"/>
      <c r="B36" s="8"/>
      <c r="C36" s="10"/>
      <c r="D36" s="5" t="s">
        <v>25</v>
      </c>
      <c r="E36" s="5"/>
      <c r="F36" s="4">
        <f>SUM(F33:F35)</f>
        <v>112.5</v>
      </c>
      <c r="G36" s="27" t="s">
        <v>20</v>
      </c>
      <c r="H36" s="4"/>
      <c r="I36" s="26" t="s">
        <v>20</v>
      </c>
    </row>
    <row r="37" spans="1:9" ht="14.25" customHeight="1" x14ac:dyDescent="0.2">
      <c r="A37" s="8"/>
      <c r="B37" s="8"/>
      <c r="C37" s="9" t="s">
        <v>35</v>
      </c>
      <c r="D37" s="4" t="s">
        <v>18</v>
      </c>
      <c r="E37" s="5" t="s">
        <v>23</v>
      </c>
      <c r="F37" s="4">
        <v>0.5</v>
      </c>
      <c r="G37" s="27" t="s">
        <v>20</v>
      </c>
      <c r="H37" s="4">
        <v>18</v>
      </c>
      <c r="I37" s="26" t="s">
        <v>20</v>
      </c>
    </row>
    <row r="38" spans="1:9" x14ac:dyDescent="0.2">
      <c r="A38" s="8"/>
      <c r="B38" s="8"/>
      <c r="C38" s="12"/>
      <c r="D38" s="4" t="s">
        <v>22</v>
      </c>
      <c r="E38" s="5" t="s">
        <v>23</v>
      </c>
      <c r="F38" s="4">
        <v>3</v>
      </c>
      <c r="G38" s="27" t="s">
        <v>20</v>
      </c>
      <c r="H38" s="4">
        <v>18</v>
      </c>
      <c r="I38" s="26" t="s">
        <v>20</v>
      </c>
    </row>
    <row r="39" spans="1:9" x14ac:dyDescent="0.2">
      <c r="A39" s="8"/>
      <c r="B39" s="8"/>
      <c r="C39" s="12"/>
      <c r="D39" s="4" t="s">
        <v>24</v>
      </c>
      <c r="E39" s="5" t="s">
        <v>23</v>
      </c>
      <c r="F39" s="4">
        <v>3</v>
      </c>
      <c r="G39" s="27" t="s">
        <v>20</v>
      </c>
      <c r="H39" s="4">
        <v>18</v>
      </c>
      <c r="I39" s="26" t="s">
        <v>20</v>
      </c>
    </row>
    <row r="40" spans="1:9" x14ac:dyDescent="0.2">
      <c r="A40" s="7"/>
      <c r="B40" s="7"/>
      <c r="C40" s="7"/>
      <c r="D40" s="5" t="s">
        <v>25</v>
      </c>
      <c r="E40" s="5"/>
      <c r="F40" s="4">
        <f>SUM(F37:F39)</f>
        <v>6.5</v>
      </c>
      <c r="G40" s="27" t="s">
        <v>20</v>
      </c>
      <c r="H40" s="4"/>
      <c r="I40" s="26" t="s">
        <v>20</v>
      </c>
    </row>
    <row r="41" spans="1:9" ht="24" customHeight="1" x14ac:dyDescent="0.2">
      <c r="A41" s="16"/>
      <c r="B41" s="17"/>
      <c r="C41" s="17"/>
      <c r="D41" s="18"/>
      <c r="E41" s="18"/>
      <c r="F41" s="35" t="s">
        <v>36</v>
      </c>
      <c r="G41" s="35"/>
      <c r="H41" s="35"/>
      <c r="I41" s="5" t="s">
        <v>20</v>
      </c>
    </row>
    <row r="42" spans="1:9" ht="24" customHeight="1" x14ac:dyDescent="0.2">
      <c r="A42" s="6" t="s">
        <v>37</v>
      </c>
      <c r="B42" s="17" t="s">
        <v>38</v>
      </c>
      <c r="C42" s="17"/>
      <c r="D42" s="18"/>
      <c r="E42" s="18"/>
      <c r="F42" s="19"/>
      <c r="G42" s="19"/>
      <c r="H42" s="20"/>
      <c r="I42" s="5" t="s">
        <v>20</v>
      </c>
    </row>
    <row r="43" spans="1:9" ht="24" customHeight="1" x14ac:dyDescent="0.2">
      <c r="A43" s="7"/>
      <c r="B43" s="17" t="s">
        <v>39</v>
      </c>
      <c r="C43" s="17"/>
      <c r="D43" s="18"/>
      <c r="E43" s="18"/>
      <c r="F43" s="19"/>
      <c r="G43" s="19"/>
      <c r="H43" s="20"/>
      <c r="I43" s="5" t="s">
        <v>20</v>
      </c>
    </row>
    <row r="44" spans="1:9" ht="24" customHeight="1" x14ac:dyDescent="0.2">
      <c r="A44" s="16"/>
      <c r="B44" s="17"/>
      <c r="C44" s="17"/>
      <c r="D44" s="18"/>
      <c r="E44" s="18"/>
      <c r="F44" s="35" t="s">
        <v>40</v>
      </c>
      <c r="G44" s="35"/>
      <c r="H44" s="35"/>
      <c r="I44" s="5" t="s">
        <v>20</v>
      </c>
    </row>
    <row r="45" spans="1:9" ht="24" customHeight="1" thickBot="1" x14ac:dyDescent="0.25">
      <c r="A45" s="30" t="s">
        <v>47</v>
      </c>
      <c r="B45" s="33"/>
      <c r="C45" s="24"/>
      <c r="D45" s="25"/>
      <c r="E45" s="25"/>
      <c r="F45" s="36" t="s">
        <v>41</v>
      </c>
      <c r="G45" s="36"/>
      <c r="H45" s="36"/>
      <c r="I45" s="29">
        <v>9000000</v>
      </c>
    </row>
    <row r="46" spans="1:9" ht="39.75" customHeight="1" thickTop="1" x14ac:dyDescent="0.2">
      <c r="A46" s="21"/>
      <c r="B46" s="22"/>
      <c r="C46" s="22"/>
      <c r="D46" s="23"/>
      <c r="E46" s="23"/>
      <c r="F46" s="37" t="s">
        <v>42</v>
      </c>
      <c r="G46" s="37"/>
      <c r="H46" s="37"/>
      <c r="I46" s="15" t="s">
        <v>20</v>
      </c>
    </row>
    <row r="47" spans="1:9" x14ac:dyDescent="0.2">
      <c r="A47" s="28" t="s">
        <v>43</v>
      </c>
    </row>
    <row r="48" spans="1:9" x14ac:dyDescent="0.2">
      <c r="A48" s="28" t="s">
        <v>44</v>
      </c>
    </row>
    <row r="49" spans="1:3" x14ac:dyDescent="0.2">
      <c r="A49" s="28" t="s">
        <v>45</v>
      </c>
    </row>
    <row r="50" spans="1:3" x14ac:dyDescent="0.2">
      <c r="A50" s="32" t="s">
        <v>46</v>
      </c>
      <c r="C50" s="31"/>
    </row>
    <row r="51" spans="1:3" x14ac:dyDescent="0.2">
      <c r="A51" s="28"/>
    </row>
  </sheetData>
  <mergeCells count="5">
    <mergeCell ref="A1:I1"/>
    <mergeCell ref="F44:H44"/>
    <mergeCell ref="F45:H45"/>
    <mergeCell ref="F41:H41"/>
    <mergeCell ref="F46:H46"/>
  </mergeCells>
  <phoneticPr fontId="2"/>
  <printOptions horizontalCentered="1"/>
  <pageMargins left="0.70866141732283472" right="0.70866141732283472" top="0.74803149606299213" bottom="0.74803149606299213" header="0.31496062992125984" footer="0.31496062992125984"/>
  <pageSetup paperSize="9" scale="6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2021-08-12T08:44:43Z</dcterms:created>
  <dcterms:modified xsi:type="dcterms:W3CDTF">2021-09-16T10:34:57Z</dcterms:modified>
  <cp:category/>
  <cp:contentStatus/>
</cp:coreProperties>
</file>