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2622\Desktop\21a01156_髙木_管理部における国内施設整備に係る支援業務（施設整備コンピテンシー業務編）\06.調達実施方針 ★\01決裁\"/>
    </mc:Choice>
  </mc:AlternateContent>
  <bookViews>
    <workbookView xWindow="0" yWindow="0" windowWidth="28800" windowHeight="12600"/>
  </bookViews>
  <sheets>
    <sheet name="Sheet1" sheetId="1" r:id="rId1"/>
  </sheets>
  <definedNames>
    <definedName name="_xlnm.Print_Area" localSheetId="0">Sheet1!$A$1:$I$34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 i="1" l="1"/>
  <c r="F20" i="1"/>
  <c r="F16" i="1"/>
  <c r="F12" i="1"/>
  <c r="F8" i="1"/>
</calcChain>
</file>

<file path=xl/sharedStrings.xml><?xml version="1.0" encoding="utf-8"?>
<sst xmlns="http://schemas.openxmlformats.org/spreadsheetml/2006/main" count="116" uniqueCount="43">
  <si>
    <t>内訳1</t>
    <rPh sb="0" eb="2">
      <t>ウチワケ</t>
    </rPh>
    <phoneticPr fontId="2"/>
  </si>
  <si>
    <t>内訳2</t>
    <rPh sb="0" eb="2">
      <t>ウチワケ</t>
    </rPh>
    <phoneticPr fontId="2"/>
  </si>
  <si>
    <t>内訳3</t>
    <rPh sb="0" eb="2">
      <t>ウチワケ</t>
    </rPh>
    <phoneticPr fontId="2"/>
  </si>
  <si>
    <t>合計/円</t>
    <rPh sb="0" eb="2">
      <t>ゴウケイ</t>
    </rPh>
    <rPh sb="3" eb="4">
      <t>エン</t>
    </rPh>
    <phoneticPr fontId="2"/>
  </si>
  <si>
    <t>a</t>
    <phoneticPr fontId="2"/>
  </si>
  <si>
    <t>b</t>
    <phoneticPr fontId="2"/>
  </si>
  <si>
    <t>c=a×b</t>
    <phoneticPr fontId="2"/>
  </si>
  <si>
    <t>d</t>
    <phoneticPr fontId="2"/>
  </si>
  <si>
    <t>c×d</t>
    <phoneticPr fontId="2"/>
  </si>
  <si>
    <t>１．直接人件費</t>
    <rPh sb="2" eb="4">
      <t>チョクセツ</t>
    </rPh>
    <rPh sb="4" eb="7">
      <t>ジンケンヒ</t>
    </rPh>
    <phoneticPr fontId="2"/>
  </si>
  <si>
    <t>技術者①</t>
    <rPh sb="0" eb="3">
      <t>ギジュツシャ</t>
    </rPh>
    <phoneticPr fontId="1"/>
  </si>
  <si>
    <t>**,***</t>
    <phoneticPr fontId="2"/>
  </si>
  <si>
    <t>###,###</t>
    <phoneticPr fontId="2"/>
  </si>
  <si>
    <t>技術者②</t>
    <rPh sb="0" eb="3">
      <t>ギジュツシャ</t>
    </rPh>
    <phoneticPr fontId="1"/>
  </si>
  <si>
    <t>**,***</t>
  </si>
  <si>
    <t>技術者③</t>
    <rPh sb="0" eb="3">
      <t>ギジュツシャ</t>
    </rPh>
    <phoneticPr fontId="1"/>
  </si>
  <si>
    <t>計：</t>
    <rPh sb="0" eb="1">
      <t>ケイ</t>
    </rPh>
    <phoneticPr fontId="2"/>
  </si>
  <si>
    <t>直接人件費　計：　</t>
    <rPh sb="0" eb="2">
      <t>チョクセツ</t>
    </rPh>
    <rPh sb="2" eb="5">
      <t>ジンケンヒ</t>
    </rPh>
    <rPh sb="6" eb="7">
      <t>ケイ</t>
    </rPh>
    <phoneticPr fontId="2"/>
  </si>
  <si>
    <t>２．管理費</t>
    <rPh sb="2" eb="4">
      <t>カンリ</t>
    </rPh>
    <rPh sb="4" eb="5">
      <t>ヒ</t>
    </rPh>
    <phoneticPr fontId="2"/>
  </si>
  <si>
    <t>　諸経費（直接人件費×●●％）</t>
    <phoneticPr fontId="2"/>
  </si>
  <si>
    <t>　技術料等経費（（直接人件費＋諸経費）×●●％）</t>
    <phoneticPr fontId="2"/>
  </si>
  <si>
    <t>管理費　計：　</t>
    <rPh sb="0" eb="3">
      <t>カンリヒ</t>
    </rPh>
    <rPh sb="2" eb="3">
      <t>ヒ</t>
    </rPh>
    <rPh sb="4" eb="5">
      <t>ケイ</t>
    </rPh>
    <phoneticPr fontId="2"/>
  </si>
  <si>
    <t>旅費　計：　</t>
    <rPh sb="0" eb="2">
      <t>リョヒ</t>
    </rPh>
    <rPh sb="3" eb="4">
      <t>ケイ</t>
    </rPh>
    <phoneticPr fontId="2"/>
  </si>
  <si>
    <t>合　　計 　</t>
    <rPh sb="0" eb="1">
      <t>ア</t>
    </rPh>
    <rPh sb="3" eb="4">
      <t>ケイ</t>
    </rPh>
    <phoneticPr fontId="2"/>
  </si>
  <si>
    <t>日額単価/円</t>
    <rPh sb="0" eb="2">
      <t>ニチガク</t>
    </rPh>
    <rPh sb="2" eb="4">
      <t>タンカ</t>
    </rPh>
    <rPh sb="5" eb="6">
      <t>エン</t>
    </rPh>
    <phoneticPr fontId="2"/>
  </si>
  <si>
    <t>1年間の金額
円</t>
    <rPh sb="1" eb="3">
      <t>ネンカン</t>
    </rPh>
    <rPh sb="4" eb="6">
      <t>キンガク</t>
    </rPh>
    <rPh sb="7" eb="8">
      <t>エン</t>
    </rPh>
    <phoneticPr fontId="2"/>
  </si>
  <si>
    <t>施設整備コンピテンシー</t>
    <phoneticPr fontId="2"/>
  </si>
  <si>
    <t>業務</t>
    <phoneticPr fontId="2"/>
  </si>
  <si>
    <t>①施設整備の情報基盤強化支援</t>
    <phoneticPr fontId="1"/>
  </si>
  <si>
    <t>③設計・工事等費用の動向分析支援</t>
    <phoneticPr fontId="1"/>
  </si>
  <si>
    <t>④中長期整備計画の見直しに係る支援</t>
    <phoneticPr fontId="1"/>
  </si>
  <si>
    <t>②工事等業務のドキュメント及びプロセスの</t>
    <phoneticPr fontId="1"/>
  </si>
  <si>
    <t xml:space="preserve">  標準化支援</t>
    <phoneticPr fontId="2"/>
  </si>
  <si>
    <r>
      <t>３．旅費（特別経費/</t>
    </r>
    <r>
      <rPr>
        <sz val="12"/>
        <rFont val="ＭＳ ゴシック"/>
        <family val="3"/>
        <charset val="128"/>
      </rPr>
      <t>定額計上）</t>
    </r>
    <rPh sb="2" eb="4">
      <t>リョヒ</t>
    </rPh>
    <rPh sb="5" eb="7">
      <t>トクベツ</t>
    </rPh>
    <rPh sb="7" eb="9">
      <t>ケイヒ</t>
    </rPh>
    <rPh sb="10" eb="12">
      <t>テイガク</t>
    </rPh>
    <rPh sb="12" eb="14">
      <t>ケイジョウ</t>
    </rPh>
    <phoneticPr fontId="2"/>
  </si>
  <si>
    <t>入札金額内訳書(税抜価格）</t>
    <rPh sb="0" eb="2">
      <t>ニュウサツ</t>
    </rPh>
    <rPh sb="2" eb="4">
      <t>キンガク</t>
    </rPh>
    <rPh sb="4" eb="7">
      <t>ウチワケショ</t>
    </rPh>
    <rPh sb="8" eb="10">
      <t>ゼイヌ</t>
    </rPh>
    <rPh sb="10" eb="12">
      <t>カカク</t>
    </rPh>
    <phoneticPr fontId="2"/>
  </si>
  <si>
    <t>⑤施設整備知識の向上にかかる支援</t>
    <rPh sb="1" eb="3">
      <t>シセツ</t>
    </rPh>
    <rPh sb="3" eb="5">
      <t>セイビ</t>
    </rPh>
    <rPh sb="5" eb="7">
      <t>チシキ</t>
    </rPh>
    <rPh sb="8" eb="10">
      <t>コウジョウ</t>
    </rPh>
    <rPh sb="14" eb="16">
      <t>シエン</t>
    </rPh>
    <phoneticPr fontId="1"/>
  </si>
  <si>
    <t>技術者
注１）</t>
    <rPh sb="0" eb="3">
      <t>ギジュツシャ</t>
    </rPh>
    <rPh sb="4" eb="5">
      <t>チュウ</t>
    </rPh>
    <phoneticPr fontId="1"/>
  </si>
  <si>
    <t>年間業務人日
/回　注２）</t>
    <rPh sb="0" eb="2">
      <t>ネンカン</t>
    </rPh>
    <rPh sb="2" eb="4">
      <t>ギョウム</t>
    </rPh>
    <rPh sb="4" eb="5">
      <t>ニン</t>
    </rPh>
    <rPh sb="5" eb="6">
      <t>ニチ</t>
    </rPh>
    <rPh sb="8" eb="9">
      <t>カイ</t>
    </rPh>
    <rPh sb="10" eb="11">
      <t>チュウ</t>
    </rPh>
    <phoneticPr fontId="1"/>
  </si>
  <si>
    <t>年数
注３）</t>
    <rPh sb="0" eb="2">
      <t>ネンスウ</t>
    </rPh>
    <rPh sb="3" eb="4">
      <t>チュウ</t>
    </rPh>
    <phoneticPr fontId="1"/>
  </si>
  <si>
    <t xml:space="preserve">注２）「業務人日」は、発注者として想定している業務一単位当たりに必要な業務人日です。業務仕様書の内容を確認し、競争参加者として必要と思われる業務人日を提示してください。　　 </t>
    <phoneticPr fontId="2"/>
  </si>
  <si>
    <t>注１）技術者①～③の定義については業務仕様書をご確認ください。</t>
    <rPh sb="0" eb="1">
      <t>チュウ</t>
    </rPh>
    <rPh sb="3" eb="6">
      <t>ギジュツシャ</t>
    </rPh>
    <rPh sb="10" eb="12">
      <t>テイギ</t>
    </rPh>
    <rPh sb="17" eb="19">
      <t>ギョウム</t>
    </rPh>
    <rPh sb="19" eb="22">
      <t>シヨウショ</t>
    </rPh>
    <rPh sb="24" eb="26">
      <t>カクニン</t>
    </rPh>
    <phoneticPr fontId="2"/>
  </si>
  <si>
    <t>注３）「年数」は、発注者が想定する当該業務のが発生する年数です（１．⑤のみ回数を記載）。ここについては提示している数字を修正せず、そのまま積算に使ってください。</t>
    <rPh sb="0" eb="1">
      <t>チュウ</t>
    </rPh>
    <rPh sb="4" eb="6">
      <t>ネンスウ</t>
    </rPh>
    <rPh sb="9" eb="12">
      <t>ハッチュウシャ</t>
    </rPh>
    <rPh sb="13" eb="15">
      <t>ソウテイ</t>
    </rPh>
    <rPh sb="17" eb="19">
      <t>トウガイ</t>
    </rPh>
    <rPh sb="19" eb="21">
      <t>ギョウム</t>
    </rPh>
    <rPh sb="23" eb="25">
      <t>ハッセイ</t>
    </rPh>
    <rPh sb="27" eb="29">
      <t>ネンスウ</t>
    </rPh>
    <rPh sb="37" eb="39">
      <t>カイスウ</t>
    </rPh>
    <rPh sb="40" eb="42">
      <t>キサイ</t>
    </rPh>
    <rPh sb="51" eb="53">
      <t>テイジ</t>
    </rPh>
    <rPh sb="57" eb="59">
      <t>スウジ</t>
    </rPh>
    <rPh sb="60" eb="62">
      <t>シュウセイ</t>
    </rPh>
    <rPh sb="69" eb="71">
      <t>セキサン</t>
    </rPh>
    <rPh sb="72" eb="73">
      <t>ツカ</t>
    </rPh>
    <phoneticPr fontId="2"/>
  </si>
  <si>
    <t>注４）価格競争の対象としない旅費については、一律4,500,000円を定額計上してください。</t>
    <rPh sb="0" eb="1">
      <t>チュウ</t>
    </rPh>
    <rPh sb="35" eb="37">
      <t>テイガク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</si>
</sst>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11" x14ac:knownFonts="1">
    <font>
      <sz val="12"/>
      <color theme="1"/>
      <name val="ＭＳ ゴシック"/>
      <family val="2"/>
      <charset val="128"/>
    </font>
    <font>
      <b/>
      <sz val="15"/>
      <color theme="3"/>
      <name val="ＭＳ ゴシック"/>
      <family val="2"/>
      <charset val="128"/>
    </font>
    <font>
      <sz val="6"/>
      <name val="ＭＳ ゴシック"/>
      <family val="2"/>
      <charset val="128"/>
    </font>
    <font>
      <sz val="22"/>
      <color theme="1"/>
      <name val="ＭＳ ゴシック"/>
      <family val="2"/>
      <charset val="128"/>
    </font>
    <font>
      <b/>
      <sz val="16"/>
      <color theme="1"/>
      <name val="ＭＳ ゴシック"/>
      <family val="3"/>
      <charset val="128"/>
    </font>
    <font>
      <b/>
      <sz val="12"/>
      <color theme="1"/>
      <name val="ＭＳ ゴシック"/>
      <family val="3"/>
      <charset val="128"/>
    </font>
    <font>
      <sz val="12"/>
      <color theme="1"/>
      <name val="ＭＳ ゴシック"/>
      <family val="3"/>
      <charset val="128"/>
    </font>
    <font>
      <i/>
      <sz val="12"/>
      <color theme="1"/>
      <name val="ＭＳ ゴシック"/>
      <family val="3"/>
      <charset val="128"/>
    </font>
    <font>
      <sz val="12"/>
      <name val="ＭＳ ゴシック"/>
      <family val="2"/>
      <charset val="128"/>
    </font>
    <font>
      <sz val="12"/>
      <name val="ＭＳ ゴシック"/>
      <family val="3"/>
      <charset val="128"/>
    </font>
    <font>
      <i/>
      <sz val="12"/>
      <name val="ＭＳ 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s>
  <cellStyleXfs count="1">
    <xf numFmtId="0" fontId="0" fillId="0" borderId="0">
      <alignment vertical="center"/>
    </xf>
  </cellStyleXfs>
  <cellXfs count="39">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lignment vertical="center"/>
    </xf>
    <xf numFmtId="0" fontId="0" fillId="0" borderId="1" xfId="0" applyBorder="1" applyAlignment="1">
      <alignment horizontal="right" vertical="center"/>
    </xf>
    <xf numFmtId="0" fontId="0" fillId="0" borderId="3" xfId="0" applyBorder="1">
      <alignment vertical="center"/>
    </xf>
    <xf numFmtId="0" fontId="0" fillId="0" borderId="4" xfId="0" applyBorder="1">
      <alignment vertical="center"/>
    </xf>
    <xf numFmtId="0" fontId="0" fillId="0" borderId="2" xfId="0" applyBorder="1">
      <alignmen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left" vertical="center"/>
    </xf>
    <xf numFmtId="0" fontId="0" fillId="0" borderId="5" xfId="0" applyBorder="1" applyAlignment="1">
      <alignment horizontal="center" vertical="center"/>
    </xf>
    <xf numFmtId="0" fontId="0" fillId="0" borderId="5" xfId="0" applyBorder="1" applyAlignment="1">
      <alignment horizontal="center" vertical="center" wrapText="1"/>
    </xf>
    <xf numFmtId="0" fontId="0" fillId="0" borderId="4" xfId="0" applyBorder="1" applyAlignment="1">
      <alignment horizontal="right" vertical="center"/>
    </xf>
    <xf numFmtId="0" fontId="0" fillId="0" borderId="6" xfId="0" applyBorder="1">
      <alignment vertical="center"/>
    </xf>
    <xf numFmtId="0" fontId="0" fillId="0" borderId="7" xfId="0" applyBorder="1">
      <alignment vertical="center"/>
    </xf>
    <xf numFmtId="0" fontId="0" fillId="0" borderId="7" xfId="0" applyBorder="1" applyAlignment="1">
      <alignment horizontal="right" vertical="center"/>
    </xf>
    <xf numFmtId="0" fontId="5" fillId="0" borderId="7" xfId="0" applyFont="1" applyBorder="1" applyAlignment="1">
      <alignment vertical="center"/>
    </xf>
    <xf numFmtId="0" fontId="5" fillId="0" borderId="8" xfId="0" applyFont="1" applyBorder="1" applyAlignment="1">
      <alignment vertical="center"/>
    </xf>
    <xf numFmtId="0" fontId="0" fillId="0" borderId="9" xfId="0" applyBorder="1">
      <alignment vertical="center"/>
    </xf>
    <xf numFmtId="0" fontId="0" fillId="0" borderId="10" xfId="0" applyBorder="1">
      <alignment vertical="center"/>
    </xf>
    <xf numFmtId="0" fontId="0" fillId="0" borderId="10" xfId="0" applyBorder="1" applyAlignment="1">
      <alignment horizontal="right" vertical="center"/>
    </xf>
    <xf numFmtId="0" fontId="0" fillId="0" borderId="12" xfId="0" applyBorder="1">
      <alignment vertical="center"/>
    </xf>
    <xf numFmtId="0" fontId="0" fillId="0" borderId="12" xfId="0" applyBorder="1" applyAlignment="1">
      <alignment horizontal="right" vertical="center"/>
    </xf>
    <xf numFmtId="0" fontId="6" fillId="0" borderId="4" xfId="0" applyFont="1" applyBorder="1" applyAlignment="1">
      <alignment horizontal="right" vertical="center"/>
    </xf>
    <xf numFmtId="0" fontId="6" fillId="0" borderId="1" xfId="0" applyFont="1" applyBorder="1" applyAlignment="1">
      <alignment horizontal="right" vertical="center"/>
    </xf>
    <xf numFmtId="0" fontId="7" fillId="0" borderId="0" xfId="0" applyFont="1">
      <alignment vertical="center"/>
    </xf>
    <xf numFmtId="3" fontId="8" fillId="0" borderId="5" xfId="0" applyNumberFormat="1" applyFont="1" applyBorder="1" applyAlignment="1">
      <alignment horizontal="right" vertical="center"/>
    </xf>
    <xf numFmtId="0" fontId="8" fillId="0" borderId="11" xfId="0" applyFont="1" applyBorder="1">
      <alignment vertical="center"/>
    </xf>
    <xf numFmtId="0" fontId="9" fillId="0" borderId="12" xfId="0" applyFont="1" applyBorder="1">
      <alignment vertical="center"/>
    </xf>
    <xf numFmtId="0" fontId="8" fillId="0" borderId="0" xfId="0" applyFont="1">
      <alignment vertical="center"/>
    </xf>
    <xf numFmtId="0" fontId="10" fillId="0" borderId="0" xfId="0" applyFont="1">
      <alignment vertical="center"/>
    </xf>
    <xf numFmtId="176" fontId="0" fillId="0" borderId="4" xfId="0" applyNumberFormat="1" applyBorder="1">
      <alignment vertical="center"/>
    </xf>
    <xf numFmtId="176" fontId="0" fillId="0" borderId="1" xfId="0" applyNumberFormat="1" applyBorder="1">
      <alignment vertical="center"/>
    </xf>
    <xf numFmtId="0" fontId="3" fillId="0" borderId="0" xfId="0" applyFont="1" applyAlignment="1">
      <alignment horizontal="center" vertical="center"/>
    </xf>
    <xf numFmtId="0" fontId="5" fillId="0" borderId="7" xfId="0" applyFont="1" applyBorder="1" applyAlignment="1">
      <alignment horizontal="right" vertical="center"/>
    </xf>
    <xf numFmtId="0" fontId="5" fillId="0" borderId="12" xfId="0" applyFont="1" applyBorder="1" applyAlignment="1">
      <alignment horizontal="right" vertical="center"/>
    </xf>
    <xf numFmtId="0" fontId="4" fillId="0" borderId="10"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113273</xdr:colOff>
      <xdr:row>27</xdr:row>
      <xdr:rowOff>282163</xdr:rowOff>
    </xdr:from>
    <xdr:ext cx="569387" cy="259045"/>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621398" y="5719351"/>
          <a:ext cx="56938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ＭＳ ゴシック" panose="020B0609070205080204" pitchFamily="49" charset="-128"/>
              <a:ea typeface="ＭＳ ゴシック" panose="020B0609070205080204" pitchFamily="49" charset="-128"/>
            </a:rPr>
            <a:t>注４）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showGridLines="0" tabSelected="1" zoomScale="80" zoomScaleNormal="80" workbookViewId="0">
      <selection activeCell="B40" sqref="B39:B40"/>
    </sheetView>
  </sheetViews>
  <sheetFormatPr defaultRowHeight="14" x14ac:dyDescent="0.2"/>
  <cols>
    <col min="1" max="1" width="19.75" customWidth="1"/>
    <col min="2" max="2" width="27.83203125" customWidth="1"/>
    <col min="3" max="3" width="50" bestFit="1" customWidth="1"/>
    <col min="4" max="4" width="14.25" bestFit="1" customWidth="1"/>
    <col min="5" max="5" width="16" customWidth="1"/>
    <col min="6" max="6" width="15.58203125" bestFit="1" customWidth="1"/>
    <col min="7" max="7" width="15.58203125" customWidth="1"/>
    <col min="8" max="8" width="10.58203125" bestFit="1" customWidth="1"/>
    <col min="9" max="9" width="15.58203125" customWidth="1"/>
  </cols>
  <sheetData>
    <row r="1" spans="1:9" ht="25.5" x14ac:dyDescent="0.2">
      <c r="A1" s="35" t="s">
        <v>34</v>
      </c>
      <c r="B1" s="35"/>
      <c r="C1" s="35"/>
      <c r="D1" s="35"/>
      <c r="E1" s="35"/>
      <c r="F1" s="35"/>
      <c r="G1" s="35"/>
      <c r="H1" s="35"/>
      <c r="I1" s="35"/>
    </row>
    <row r="3" spans="1:9" s="1" customFormat="1" ht="28" x14ac:dyDescent="0.2">
      <c r="A3" s="2" t="s">
        <v>0</v>
      </c>
      <c r="B3" s="2" t="s">
        <v>1</v>
      </c>
      <c r="C3" s="2" t="s">
        <v>2</v>
      </c>
      <c r="D3" s="3" t="s">
        <v>36</v>
      </c>
      <c r="E3" s="3" t="s">
        <v>24</v>
      </c>
      <c r="F3" s="3" t="s">
        <v>37</v>
      </c>
      <c r="G3" s="3" t="s">
        <v>25</v>
      </c>
      <c r="H3" s="3" t="s">
        <v>38</v>
      </c>
      <c r="I3" s="3" t="s">
        <v>3</v>
      </c>
    </row>
    <row r="4" spans="1:9" s="1" customFormat="1" ht="14.5" thickBot="1" x14ac:dyDescent="0.25">
      <c r="A4" s="12"/>
      <c r="B4" s="12"/>
      <c r="C4" s="12"/>
      <c r="D4" s="13"/>
      <c r="E4" s="13" t="s">
        <v>4</v>
      </c>
      <c r="F4" s="13" t="s">
        <v>5</v>
      </c>
      <c r="G4" s="13" t="s">
        <v>6</v>
      </c>
      <c r="H4" s="13" t="s">
        <v>7</v>
      </c>
      <c r="I4" s="13" t="s">
        <v>8</v>
      </c>
    </row>
    <row r="5" spans="1:9" ht="14.25" customHeight="1" thickTop="1" x14ac:dyDescent="0.2">
      <c r="A5" s="8" t="s">
        <v>9</v>
      </c>
      <c r="B5" s="8" t="s">
        <v>26</v>
      </c>
      <c r="C5" s="11" t="s">
        <v>28</v>
      </c>
      <c r="D5" s="7" t="s">
        <v>10</v>
      </c>
      <c r="E5" s="14" t="s">
        <v>11</v>
      </c>
      <c r="F5" s="33">
        <v>33</v>
      </c>
      <c r="G5" s="25" t="s">
        <v>12</v>
      </c>
      <c r="H5" s="4">
        <v>1</v>
      </c>
      <c r="I5" s="25" t="s">
        <v>12</v>
      </c>
    </row>
    <row r="6" spans="1:9" x14ac:dyDescent="0.2">
      <c r="A6" s="8"/>
      <c r="B6" s="8" t="s">
        <v>27</v>
      </c>
      <c r="C6" s="11"/>
      <c r="D6" s="4" t="s">
        <v>13</v>
      </c>
      <c r="E6" s="5" t="s">
        <v>14</v>
      </c>
      <c r="F6" s="34">
        <v>96</v>
      </c>
      <c r="G6" s="26" t="s">
        <v>12</v>
      </c>
      <c r="H6" s="4">
        <v>1</v>
      </c>
      <c r="I6" s="25" t="s">
        <v>12</v>
      </c>
    </row>
    <row r="7" spans="1:9" x14ac:dyDescent="0.2">
      <c r="A7" s="8"/>
      <c r="B7" s="8"/>
      <c r="C7" s="11"/>
      <c r="D7" s="4" t="s">
        <v>15</v>
      </c>
      <c r="E7" s="5" t="s">
        <v>14</v>
      </c>
      <c r="F7" s="34">
        <v>96</v>
      </c>
      <c r="G7" s="26" t="s">
        <v>12</v>
      </c>
      <c r="H7" s="4">
        <v>1</v>
      </c>
      <c r="I7" s="25" t="s">
        <v>12</v>
      </c>
    </row>
    <row r="8" spans="1:9" x14ac:dyDescent="0.2">
      <c r="A8" s="8"/>
      <c r="B8" s="8"/>
      <c r="C8" s="10"/>
      <c r="D8" s="5" t="s">
        <v>16</v>
      </c>
      <c r="E8" s="5"/>
      <c r="F8" s="34">
        <f>SUM(F5:F7)</f>
        <v>225</v>
      </c>
      <c r="G8" s="26" t="s">
        <v>12</v>
      </c>
      <c r="H8" s="4"/>
      <c r="I8" s="25" t="s">
        <v>12</v>
      </c>
    </row>
    <row r="9" spans="1:9" ht="14.25" customHeight="1" x14ac:dyDescent="0.2">
      <c r="A9" s="8"/>
      <c r="B9" s="8"/>
      <c r="C9" s="9" t="s">
        <v>31</v>
      </c>
      <c r="D9" s="4" t="s">
        <v>10</v>
      </c>
      <c r="E9" s="5" t="s">
        <v>14</v>
      </c>
      <c r="F9" s="34">
        <v>42.000000000000028</v>
      </c>
      <c r="G9" s="26" t="s">
        <v>12</v>
      </c>
      <c r="H9" s="4">
        <v>1</v>
      </c>
      <c r="I9" s="25" t="s">
        <v>12</v>
      </c>
    </row>
    <row r="10" spans="1:9" x14ac:dyDescent="0.2">
      <c r="A10" s="8"/>
      <c r="B10" s="8"/>
      <c r="C10" s="11" t="s">
        <v>32</v>
      </c>
      <c r="D10" s="4" t="s">
        <v>13</v>
      </c>
      <c r="E10" s="5" t="s">
        <v>14</v>
      </c>
      <c r="F10" s="34">
        <v>101.00000000000003</v>
      </c>
      <c r="G10" s="26" t="s">
        <v>12</v>
      </c>
      <c r="H10" s="4">
        <v>1</v>
      </c>
      <c r="I10" s="25" t="s">
        <v>12</v>
      </c>
    </row>
    <row r="11" spans="1:9" x14ac:dyDescent="0.2">
      <c r="A11" s="8"/>
      <c r="B11" s="8"/>
      <c r="C11" s="11"/>
      <c r="D11" s="4" t="s">
        <v>15</v>
      </c>
      <c r="E11" s="5" t="s">
        <v>14</v>
      </c>
      <c r="F11" s="34">
        <v>114</v>
      </c>
      <c r="G11" s="26" t="s">
        <v>12</v>
      </c>
      <c r="H11" s="4">
        <v>1</v>
      </c>
      <c r="I11" s="25" t="s">
        <v>12</v>
      </c>
    </row>
    <row r="12" spans="1:9" x14ac:dyDescent="0.2">
      <c r="A12" s="8"/>
      <c r="B12" s="8"/>
      <c r="C12" s="10"/>
      <c r="D12" s="5" t="s">
        <v>16</v>
      </c>
      <c r="E12" s="5"/>
      <c r="F12" s="34">
        <f>SUM(F9:F11)</f>
        <v>257.00000000000006</v>
      </c>
      <c r="G12" s="26" t="s">
        <v>12</v>
      </c>
      <c r="H12" s="4"/>
      <c r="I12" s="25" t="s">
        <v>12</v>
      </c>
    </row>
    <row r="13" spans="1:9" ht="14.25" customHeight="1" x14ac:dyDescent="0.2">
      <c r="A13" s="8"/>
      <c r="B13" s="8"/>
      <c r="C13" s="9" t="s">
        <v>29</v>
      </c>
      <c r="D13" s="4" t="s">
        <v>10</v>
      </c>
      <c r="E13" s="5" t="s">
        <v>14</v>
      </c>
      <c r="F13" s="34">
        <v>10.5</v>
      </c>
      <c r="G13" s="26" t="s">
        <v>12</v>
      </c>
      <c r="H13" s="4">
        <v>3</v>
      </c>
      <c r="I13" s="25" t="s">
        <v>12</v>
      </c>
    </row>
    <row r="14" spans="1:9" x14ac:dyDescent="0.2">
      <c r="A14" s="8"/>
      <c r="B14" s="8"/>
      <c r="C14" s="11"/>
      <c r="D14" s="4" t="s">
        <v>13</v>
      </c>
      <c r="E14" s="5" t="s">
        <v>14</v>
      </c>
      <c r="F14" s="34">
        <v>51</v>
      </c>
      <c r="G14" s="26" t="s">
        <v>12</v>
      </c>
      <c r="H14" s="4">
        <v>3</v>
      </c>
      <c r="I14" s="25" t="s">
        <v>12</v>
      </c>
    </row>
    <row r="15" spans="1:9" x14ac:dyDescent="0.2">
      <c r="A15" s="8"/>
      <c r="B15" s="8"/>
      <c r="C15" s="11"/>
      <c r="D15" s="4" t="s">
        <v>15</v>
      </c>
      <c r="E15" s="5" t="s">
        <v>14</v>
      </c>
      <c r="F15" s="34">
        <v>51</v>
      </c>
      <c r="G15" s="26" t="s">
        <v>12</v>
      </c>
      <c r="H15" s="4">
        <v>3</v>
      </c>
      <c r="I15" s="25" t="s">
        <v>12</v>
      </c>
    </row>
    <row r="16" spans="1:9" x14ac:dyDescent="0.2">
      <c r="A16" s="8"/>
      <c r="B16" s="8"/>
      <c r="C16" s="10"/>
      <c r="D16" s="5" t="s">
        <v>16</v>
      </c>
      <c r="E16" s="5"/>
      <c r="F16" s="34">
        <f>SUM(F13:F15)</f>
        <v>112.5</v>
      </c>
      <c r="G16" s="26" t="s">
        <v>12</v>
      </c>
      <c r="H16" s="4"/>
      <c r="I16" s="25" t="s">
        <v>12</v>
      </c>
    </row>
    <row r="17" spans="1:9" x14ac:dyDescent="0.2">
      <c r="A17" s="8"/>
      <c r="B17" s="8"/>
      <c r="C17" s="9" t="s">
        <v>30</v>
      </c>
      <c r="D17" s="4" t="s">
        <v>10</v>
      </c>
      <c r="E17" s="5" t="s">
        <v>14</v>
      </c>
      <c r="F17" s="34">
        <v>32</v>
      </c>
      <c r="G17" s="26" t="s">
        <v>12</v>
      </c>
      <c r="H17" s="4">
        <v>1</v>
      </c>
      <c r="I17" s="25" t="s">
        <v>12</v>
      </c>
    </row>
    <row r="18" spans="1:9" x14ac:dyDescent="0.2">
      <c r="A18" s="8"/>
      <c r="B18" s="8"/>
      <c r="C18" s="8"/>
      <c r="D18" s="4" t="s">
        <v>13</v>
      </c>
      <c r="E18" s="5" t="s">
        <v>14</v>
      </c>
      <c r="F18" s="34">
        <v>90</v>
      </c>
      <c r="G18" s="26" t="s">
        <v>12</v>
      </c>
      <c r="H18" s="4">
        <v>1</v>
      </c>
      <c r="I18" s="25" t="s">
        <v>12</v>
      </c>
    </row>
    <row r="19" spans="1:9" x14ac:dyDescent="0.2">
      <c r="A19" s="8"/>
      <c r="B19" s="8"/>
      <c r="C19" s="8"/>
      <c r="D19" s="4" t="s">
        <v>15</v>
      </c>
      <c r="E19" s="5" t="s">
        <v>14</v>
      </c>
      <c r="F19" s="34">
        <v>90</v>
      </c>
      <c r="G19" s="26" t="s">
        <v>12</v>
      </c>
      <c r="H19" s="4">
        <v>1</v>
      </c>
      <c r="I19" s="25" t="s">
        <v>12</v>
      </c>
    </row>
    <row r="20" spans="1:9" x14ac:dyDescent="0.2">
      <c r="A20" s="8"/>
      <c r="B20" s="8"/>
      <c r="C20" s="7"/>
      <c r="D20" s="5" t="s">
        <v>16</v>
      </c>
      <c r="E20" s="5"/>
      <c r="F20" s="34">
        <f>SUM(F17:F19)</f>
        <v>212</v>
      </c>
      <c r="G20" s="26" t="s">
        <v>12</v>
      </c>
      <c r="H20" s="4"/>
      <c r="I20" s="25" t="s">
        <v>12</v>
      </c>
    </row>
    <row r="21" spans="1:9" ht="14.25" customHeight="1" x14ac:dyDescent="0.2">
      <c r="A21" s="8"/>
      <c r="B21" s="8"/>
      <c r="C21" s="9" t="s">
        <v>35</v>
      </c>
      <c r="D21" s="4" t="s">
        <v>10</v>
      </c>
      <c r="E21" s="5" t="s">
        <v>14</v>
      </c>
      <c r="F21" s="34">
        <v>0.5</v>
      </c>
      <c r="G21" s="26" t="s">
        <v>12</v>
      </c>
      <c r="H21" s="4">
        <v>12</v>
      </c>
      <c r="I21" s="25" t="s">
        <v>12</v>
      </c>
    </row>
    <row r="22" spans="1:9" x14ac:dyDescent="0.2">
      <c r="A22" s="8"/>
      <c r="B22" s="8"/>
      <c r="C22" s="11"/>
      <c r="D22" s="4" t="s">
        <v>13</v>
      </c>
      <c r="E22" s="5" t="s">
        <v>14</v>
      </c>
      <c r="F22" s="34">
        <v>3</v>
      </c>
      <c r="G22" s="26" t="s">
        <v>12</v>
      </c>
      <c r="H22" s="4">
        <v>12</v>
      </c>
      <c r="I22" s="25" t="s">
        <v>12</v>
      </c>
    </row>
    <row r="23" spans="1:9" x14ac:dyDescent="0.2">
      <c r="A23" s="8"/>
      <c r="B23" s="8"/>
      <c r="C23" s="11"/>
      <c r="D23" s="4" t="s">
        <v>15</v>
      </c>
      <c r="E23" s="5" t="s">
        <v>14</v>
      </c>
      <c r="F23" s="34">
        <v>3</v>
      </c>
      <c r="G23" s="26" t="s">
        <v>12</v>
      </c>
      <c r="H23" s="4">
        <v>12</v>
      </c>
      <c r="I23" s="25" t="s">
        <v>12</v>
      </c>
    </row>
    <row r="24" spans="1:9" x14ac:dyDescent="0.2">
      <c r="A24" s="8"/>
      <c r="B24" s="8"/>
      <c r="C24" s="10"/>
      <c r="D24" s="5" t="s">
        <v>16</v>
      </c>
      <c r="E24" s="5"/>
      <c r="F24" s="34">
        <f>SUM(F21:F23)</f>
        <v>6.5</v>
      </c>
      <c r="G24" s="26" t="s">
        <v>12</v>
      </c>
      <c r="H24" s="4"/>
      <c r="I24" s="25" t="s">
        <v>12</v>
      </c>
    </row>
    <row r="25" spans="1:9" ht="24" customHeight="1" x14ac:dyDescent="0.2">
      <c r="A25" s="15"/>
      <c r="B25" s="16"/>
      <c r="C25" s="16"/>
      <c r="D25" s="17"/>
      <c r="E25" s="17"/>
      <c r="F25" s="36" t="s">
        <v>17</v>
      </c>
      <c r="G25" s="36"/>
      <c r="H25" s="36"/>
      <c r="I25" s="5" t="s">
        <v>12</v>
      </c>
    </row>
    <row r="26" spans="1:9" ht="24" customHeight="1" x14ac:dyDescent="0.2">
      <c r="A26" s="6" t="s">
        <v>18</v>
      </c>
      <c r="B26" s="16" t="s">
        <v>19</v>
      </c>
      <c r="C26" s="16"/>
      <c r="D26" s="17"/>
      <c r="E26" s="17"/>
      <c r="F26" s="18"/>
      <c r="G26" s="18"/>
      <c r="H26" s="19"/>
      <c r="I26" s="5" t="s">
        <v>12</v>
      </c>
    </row>
    <row r="27" spans="1:9" ht="24" customHeight="1" x14ac:dyDescent="0.2">
      <c r="A27" s="7"/>
      <c r="B27" s="16" t="s">
        <v>20</v>
      </c>
      <c r="C27" s="16"/>
      <c r="D27" s="17"/>
      <c r="E27" s="17"/>
      <c r="F27" s="18"/>
      <c r="G27" s="18"/>
      <c r="H27" s="19"/>
      <c r="I27" s="5" t="s">
        <v>12</v>
      </c>
    </row>
    <row r="28" spans="1:9" ht="24" customHeight="1" x14ac:dyDescent="0.2">
      <c r="A28" s="15"/>
      <c r="B28" s="16"/>
      <c r="C28" s="16"/>
      <c r="D28" s="17"/>
      <c r="E28" s="17"/>
      <c r="F28" s="36" t="s">
        <v>21</v>
      </c>
      <c r="G28" s="36"/>
      <c r="H28" s="36"/>
      <c r="I28" s="5" t="s">
        <v>12</v>
      </c>
    </row>
    <row r="29" spans="1:9" ht="37" customHeight="1" thickBot="1" x14ac:dyDescent="0.25">
      <c r="A29" s="29" t="s">
        <v>33</v>
      </c>
      <c r="B29" s="30"/>
      <c r="C29" s="23"/>
      <c r="D29" s="24"/>
      <c r="E29" s="24"/>
      <c r="F29" s="37" t="s">
        <v>22</v>
      </c>
      <c r="G29" s="37"/>
      <c r="H29" s="37"/>
      <c r="I29" s="28">
        <v>4500000</v>
      </c>
    </row>
    <row r="30" spans="1:9" ht="39.75" customHeight="1" thickTop="1" x14ac:dyDescent="0.2">
      <c r="A30" s="20"/>
      <c r="B30" s="21"/>
      <c r="C30" s="21"/>
      <c r="D30" s="22"/>
      <c r="E30" s="22"/>
      <c r="F30" s="38" t="s">
        <v>23</v>
      </c>
      <c r="G30" s="38"/>
      <c r="H30" s="38"/>
      <c r="I30" s="14" t="s">
        <v>12</v>
      </c>
    </row>
    <row r="31" spans="1:9" x14ac:dyDescent="0.2">
      <c r="A31" s="32" t="s">
        <v>40</v>
      </c>
    </row>
    <row r="32" spans="1:9" x14ac:dyDescent="0.2">
      <c r="A32" s="32" t="s">
        <v>39</v>
      </c>
    </row>
    <row r="33" spans="1:3" x14ac:dyDescent="0.2">
      <c r="A33" s="27" t="s">
        <v>41</v>
      </c>
    </row>
    <row r="34" spans="1:3" x14ac:dyDescent="0.2">
      <c r="A34" s="32" t="s">
        <v>42</v>
      </c>
      <c r="C34" s="31"/>
    </row>
    <row r="35" spans="1:3" x14ac:dyDescent="0.2">
      <c r="A35" s="27"/>
    </row>
  </sheetData>
  <mergeCells count="5">
    <mergeCell ref="A1:I1"/>
    <mergeCell ref="F28:H28"/>
    <mergeCell ref="F29:H29"/>
    <mergeCell ref="F25:H25"/>
    <mergeCell ref="F30:H30"/>
  </mergeCells>
  <phoneticPr fontId="2"/>
  <printOptions horizontalCentered="1"/>
  <pageMargins left="0.70866141732283472" right="0.70866141732283472" top="0.74803149606299213" bottom="0.74803149606299213" header="0.31496062992125984" footer="0.31496062992125984"/>
  <pageSetup paperSize="9" scale="61"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2021-08-12T08:44:43Z</dcterms:created>
  <dcterms:modified xsi:type="dcterms:W3CDTF">2022-02-08T05:34:22Z</dcterms:modified>
  <cp:category/>
  <cp:contentStatus/>
</cp:coreProperties>
</file>