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7"/>
  <workbookPr filterPrivacy="1"/>
  <xr:revisionPtr revIDLastSave="0" documentId="11_66826E25F691EE2347B1E4EDCA632680CF0039DD" xr6:coauthVersionLast="47" xr6:coauthVersionMax="47" xr10:uidLastSave="{00000000-0000-0000-0000-000000000000}"/>
  <bookViews>
    <workbookView xWindow="0" yWindow="0" windowWidth="19200" windowHeight="71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74" i="1"/>
  <c r="D74" i="1" s="1"/>
  <c r="M72" i="1"/>
  <c r="D72" i="1" s="1"/>
  <c r="M11" i="1"/>
  <c r="M10" i="1"/>
  <c r="M9" i="1"/>
  <c r="D70" i="1" l="1"/>
  <c r="M64" i="1"/>
  <c r="D13" i="1" s="1"/>
  <c r="M12" i="1"/>
  <c r="D8" i="1" s="1"/>
  <c r="F68" i="1" l="1"/>
  <c r="K68" i="1" s="1"/>
  <c r="D67" i="1" s="1"/>
  <c r="D6" i="1" l="1"/>
  <c r="D79" i="1" s="1"/>
  <c r="D80" i="1" l="1"/>
  <c r="D81" i="1" s="1"/>
</calcChain>
</file>

<file path=xl/sharedStrings.xml><?xml version="1.0" encoding="utf-8"?>
<sst xmlns="http://schemas.openxmlformats.org/spreadsheetml/2006/main" count="126" uniqueCount="41">
  <si>
    <t>積算様式</t>
    <rPh sb="0" eb="2">
      <t>セキサン</t>
    </rPh>
    <rPh sb="2" eb="4">
      <t>ヨウシキ</t>
    </rPh>
    <phoneticPr fontId="3"/>
  </si>
  <si>
    <t>経費項目</t>
    <rPh sb="0" eb="2">
      <t>ケイヒ</t>
    </rPh>
    <rPh sb="2" eb="4">
      <t>コウモク</t>
    </rPh>
    <phoneticPr fontId="4"/>
  </si>
  <si>
    <t>1. 業務の対価</t>
    <rPh sb="3" eb="5">
      <t>ギョウム</t>
    </rPh>
    <rPh sb="6" eb="8">
      <t>タイカ</t>
    </rPh>
    <phoneticPr fontId="4"/>
  </si>
  <si>
    <t>単価</t>
    <rPh sb="0" eb="2">
      <t>タンカ</t>
    </rPh>
    <phoneticPr fontId="4"/>
  </si>
  <si>
    <t>PM</t>
    <phoneticPr fontId="4"/>
  </si>
  <si>
    <t>計</t>
    <rPh sb="0" eb="1">
      <t>ケイ</t>
    </rPh>
    <phoneticPr fontId="4"/>
  </si>
  <si>
    <t>(1)直接人件費</t>
    <rPh sb="3" eb="5">
      <t>チョクセツ</t>
    </rPh>
    <rPh sb="5" eb="8">
      <t>ジンケンヒ</t>
    </rPh>
    <phoneticPr fontId="4"/>
  </si>
  <si>
    <t>業務総括者</t>
    <rPh sb="0" eb="2">
      <t>ギョウム</t>
    </rPh>
    <rPh sb="2" eb="4">
      <t>ソウカツ</t>
    </rPh>
    <rPh sb="4" eb="5">
      <t>シャ</t>
    </rPh>
    <phoneticPr fontId="4"/>
  </si>
  <si>
    <t>PM</t>
  </si>
  <si>
    <t>人材育成計画</t>
    <rPh sb="0" eb="2">
      <t>ジンザイ</t>
    </rPh>
    <rPh sb="2" eb="4">
      <t>イクセイ</t>
    </rPh>
    <rPh sb="4" eb="6">
      <t>ケイカク</t>
    </rPh>
    <phoneticPr fontId="4"/>
  </si>
  <si>
    <t>難民支援１</t>
    <rPh sb="0" eb="2">
      <t>ナンミン</t>
    </rPh>
    <rPh sb="2" eb="4">
      <t>シエン</t>
    </rPh>
    <phoneticPr fontId="4"/>
  </si>
  <si>
    <t>難民支援２</t>
    <rPh sb="0" eb="2">
      <t>ナンミン</t>
    </rPh>
    <rPh sb="2" eb="4">
      <t>シエン</t>
    </rPh>
    <phoneticPr fontId="4"/>
  </si>
  <si>
    <t>合計</t>
    <rPh sb="0" eb="2">
      <t>ゴウケイ</t>
    </rPh>
    <phoneticPr fontId="4"/>
  </si>
  <si>
    <t>(2)業務費</t>
    <rPh sb="3" eb="5">
      <t>ギョウム</t>
    </rPh>
    <rPh sb="5" eb="6">
      <t>ヒ</t>
    </rPh>
    <phoneticPr fontId="4"/>
  </si>
  <si>
    <t>数量</t>
    <rPh sb="0" eb="2">
      <t>スウリョウ</t>
    </rPh>
    <phoneticPr fontId="4"/>
  </si>
  <si>
    <t>1)研修員の募集・選考に係る業務</t>
    <rPh sb="2" eb="5">
      <t>ケンシュウイン</t>
    </rPh>
    <rPh sb="6" eb="8">
      <t>ボシュウ</t>
    </rPh>
    <rPh sb="9" eb="11">
      <t>センコウ</t>
    </rPh>
    <rPh sb="12" eb="13">
      <t>カカ</t>
    </rPh>
    <rPh sb="14" eb="16">
      <t>ギョウム</t>
    </rPh>
    <phoneticPr fontId="4"/>
  </si>
  <si>
    <t>2022年5月～2023年3月</t>
    <phoneticPr fontId="3"/>
  </si>
  <si>
    <t>一式</t>
    <rPh sb="0" eb="2">
      <t>イッシキ</t>
    </rPh>
    <phoneticPr fontId="3"/>
  </si>
  <si>
    <t>2023年4月～2024年3月</t>
    <phoneticPr fontId="3"/>
  </si>
  <si>
    <t>2024年4月～2025年3月</t>
    <phoneticPr fontId="3"/>
  </si>
  <si>
    <t>2025年4月～2026年3月</t>
    <phoneticPr fontId="3"/>
  </si>
  <si>
    <t>2026年4月～2027年3月</t>
    <phoneticPr fontId="3"/>
  </si>
  <si>
    <t>2027年4月～2027年12月</t>
    <phoneticPr fontId="3"/>
  </si>
  <si>
    <t>2)研修員の本邦受入準備・来日プログラムの実施</t>
    <rPh sb="2" eb="5">
      <t>ケンシュウイン</t>
    </rPh>
    <rPh sb="6" eb="8">
      <t>ホンポウ</t>
    </rPh>
    <rPh sb="8" eb="10">
      <t>ウケイレ</t>
    </rPh>
    <rPh sb="10" eb="12">
      <t>ジュンビ</t>
    </rPh>
    <rPh sb="13" eb="15">
      <t>ライニチ</t>
    </rPh>
    <rPh sb="21" eb="23">
      <t>ジッシ</t>
    </rPh>
    <phoneticPr fontId="4"/>
  </si>
  <si>
    <t>3)来日中の研修監理</t>
    <rPh sb="2" eb="5">
      <t>ライニチチュウ</t>
    </rPh>
    <rPh sb="6" eb="8">
      <t>ケンシュウ</t>
    </rPh>
    <rPh sb="8" eb="10">
      <t>カンリ</t>
    </rPh>
    <phoneticPr fontId="4"/>
  </si>
  <si>
    <t>4)就業支援プログラムの実施</t>
    <rPh sb="2" eb="4">
      <t>シュウギョウ</t>
    </rPh>
    <rPh sb="4" eb="6">
      <t>シエン</t>
    </rPh>
    <rPh sb="12" eb="14">
      <t>ジッシ</t>
    </rPh>
    <phoneticPr fontId="4"/>
  </si>
  <si>
    <t>5)インターンシップ機会の提供（実施・マッチング）</t>
    <rPh sb="10" eb="12">
      <t>キカイ</t>
    </rPh>
    <rPh sb="13" eb="15">
      <t>テイキョウ</t>
    </rPh>
    <rPh sb="16" eb="18">
      <t>ジッシ</t>
    </rPh>
    <phoneticPr fontId="4"/>
  </si>
  <si>
    <t>6)評価会の実施</t>
    <rPh sb="2" eb="4">
      <t>ヒョウカ</t>
    </rPh>
    <rPh sb="4" eb="5">
      <t>カイ</t>
    </rPh>
    <rPh sb="6" eb="8">
      <t>ジッシ</t>
    </rPh>
    <phoneticPr fontId="4"/>
  </si>
  <si>
    <t>7)研修修了後の所在確認</t>
    <rPh sb="2" eb="4">
      <t>ケンシュウ</t>
    </rPh>
    <rPh sb="4" eb="7">
      <t>シュウリョウゴ</t>
    </rPh>
    <rPh sb="8" eb="10">
      <t>ショザイ</t>
    </rPh>
    <rPh sb="10" eb="12">
      <t>カクニン</t>
    </rPh>
    <phoneticPr fontId="4"/>
  </si>
  <si>
    <t>(3)間接費</t>
    <rPh sb="3" eb="5">
      <t>カンセツ</t>
    </rPh>
    <rPh sb="5" eb="6">
      <t>ヒ</t>
    </rPh>
    <phoneticPr fontId="4"/>
  </si>
  <si>
    <t>1(1)+1(2)+2合計</t>
    <rPh sb="11" eb="13">
      <t>ゴウケイ</t>
    </rPh>
    <phoneticPr fontId="4"/>
  </si>
  <si>
    <t>比率</t>
    <rPh sb="0" eb="2">
      <t>ヒリツ</t>
    </rPh>
    <phoneticPr fontId="4"/>
  </si>
  <si>
    <t>2.直接経費</t>
    <rPh sb="2" eb="4">
      <t>チョクセツ</t>
    </rPh>
    <rPh sb="4" eb="6">
      <t>ケイヒ</t>
    </rPh>
    <phoneticPr fontId="4"/>
  </si>
  <si>
    <t>(1)支払い費用(非課税の経費）</t>
    <rPh sb="3" eb="5">
      <t>シハラ</t>
    </rPh>
    <rPh sb="6" eb="8">
      <t>ヒヨウ</t>
    </rPh>
    <rPh sb="9" eb="12">
      <t>ヒカゼイ</t>
    </rPh>
    <rPh sb="13" eb="15">
      <t>ケイヒ</t>
    </rPh>
    <phoneticPr fontId="4"/>
  </si>
  <si>
    <t>1式</t>
    <rPh sb="1" eb="2">
      <t>シキ</t>
    </rPh>
    <phoneticPr fontId="4"/>
  </si>
  <si>
    <t>＝</t>
    <phoneticPr fontId="4"/>
  </si>
  <si>
    <t>(2)その他の直接経費</t>
    <rPh sb="5" eb="6">
      <t>タ</t>
    </rPh>
    <rPh sb="7" eb="9">
      <t>チョクセツ</t>
    </rPh>
    <rPh sb="9" eb="11">
      <t>ケイヒ</t>
    </rPh>
    <phoneticPr fontId="4"/>
  </si>
  <si>
    <t>3.小計（1+2）</t>
    <rPh sb="2" eb="4">
      <t>ショウケイ</t>
    </rPh>
    <phoneticPr fontId="4"/>
  </si>
  <si>
    <t>4.消費税及び地方消費税合計</t>
    <rPh sb="2" eb="5">
      <t>ショウヒゼイ</t>
    </rPh>
    <rPh sb="5" eb="6">
      <t>オヨ</t>
    </rPh>
    <rPh sb="7" eb="9">
      <t>チホウ</t>
    </rPh>
    <rPh sb="9" eb="12">
      <t>ショウヒゼイ</t>
    </rPh>
    <rPh sb="12" eb="14">
      <t>ゴウケイ</t>
    </rPh>
    <phoneticPr fontId="4"/>
  </si>
  <si>
    <t>（小計-2.(1)支払い費用（非課税の経費))×0.1)</t>
    <rPh sb="1" eb="3">
      <t>ショウケイ</t>
    </rPh>
    <rPh sb="9" eb="11">
      <t>シハラ</t>
    </rPh>
    <rPh sb="12" eb="14">
      <t>ヒヨウ</t>
    </rPh>
    <rPh sb="15" eb="18">
      <t>ヒカゼイ</t>
    </rPh>
    <rPh sb="19" eb="21">
      <t>ケイヒ</t>
    </rPh>
    <phoneticPr fontId="4"/>
  </si>
  <si>
    <t>5.合計（3+4)</t>
    <rPh sb="2" eb="4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</si>
</sst>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12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11" xfId="1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8" fontId="2" fillId="0" borderId="2" xfId="0" applyNumberFormat="1" applyFont="1" applyBorder="1">
      <alignment vertical="center"/>
    </xf>
    <xf numFmtId="38" fontId="2" fillId="0" borderId="11" xfId="0" applyNumberFormat="1" applyFont="1" applyBorder="1">
      <alignment vertical="center"/>
    </xf>
    <xf numFmtId="38" fontId="2" fillId="0" borderId="0" xfId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38" fontId="2" fillId="0" borderId="8" xfId="0" applyNumberFormat="1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0" fontId="2" fillId="0" borderId="5" xfId="0" applyFont="1" applyBorder="1">
      <alignment vertical="center"/>
    </xf>
    <xf numFmtId="38" fontId="6" fillId="0" borderId="2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94"/>
  <sheetViews>
    <sheetView tabSelected="1" zoomScale="60" zoomScaleNormal="60" workbookViewId="0">
      <selection activeCell="Q14" sqref="Q14"/>
    </sheetView>
  </sheetViews>
  <sheetFormatPr defaultRowHeight="14.1"/>
  <cols>
    <col min="1" max="1" width="3.625" customWidth="1"/>
    <col min="2" max="3" width="15.625" customWidth="1"/>
    <col min="4" max="4" width="16.25" style="8" customWidth="1"/>
    <col min="5" max="5" width="6.625" customWidth="1"/>
    <col min="6" max="8" width="12.625" customWidth="1"/>
    <col min="9" max="9" width="24.375" customWidth="1"/>
    <col min="10" max="13" width="12.625" customWidth="1"/>
    <col min="14" max="14" width="3.5" customWidth="1"/>
  </cols>
  <sheetData>
    <row r="2" spans="2:14">
      <c r="B2" s="34" t="s">
        <v>0</v>
      </c>
    </row>
    <row r="4" spans="2:14" ht="20.100000000000001" customHeight="1">
      <c r="B4" s="47" t="s">
        <v>1</v>
      </c>
      <c r="C4" s="47"/>
      <c r="D4" s="52"/>
      <c r="E4" s="53"/>
      <c r="F4" s="53"/>
      <c r="G4" s="53"/>
      <c r="H4" s="53"/>
      <c r="I4" s="53"/>
      <c r="J4" s="53"/>
      <c r="K4" s="53"/>
      <c r="L4" s="53"/>
      <c r="M4" s="54"/>
      <c r="N4" s="1"/>
    </row>
    <row r="5" spans="2:14" ht="20.100000000000001" customHeight="1">
      <c r="B5" s="55"/>
      <c r="C5" s="56"/>
      <c r="D5" s="2"/>
      <c r="E5" s="3"/>
      <c r="F5" s="4"/>
      <c r="G5" s="4"/>
      <c r="H5" s="4"/>
      <c r="I5" s="4"/>
      <c r="J5" s="4"/>
      <c r="K5" s="4"/>
      <c r="L5" s="4"/>
      <c r="M5" s="5"/>
      <c r="N5" s="5"/>
    </row>
    <row r="6" spans="2:14" ht="20.100000000000001" customHeight="1">
      <c r="B6" s="42" t="s">
        <v>2</v>
      </c>
      <c r="C6" s="43"/>
      <c r="D6" s="6">
        <f>D8+D13+D67</f>
        <v>0</v>
      </c>
      <c r="E6" s="7"/>
      <c r="F6" s="8"/>
      <c r="G6" s="8"/>
      <c r="H6" s="8"/>
      <c r="I6" s="8"/>
      <c r="J6" s="8"/>
      <c r="K6" s="8"/>
      <c r="L6" s="8"/>
      <c r="M6" s="9"/>
      <c r="N6" s="9"/>
    </row>
    <row r="7" spans="2:14" ht="20.100000000000001" customHeight="1">
      <c r="B7" s="42"/>
      <c r="C7" s="43"/>
      <c r="D7" s="10"/>
      <c r="E7" s="7"/>
      <c r="F7" s="47"/>
      <c r="G7" s="47"/>
      <c r="H7" s="47"/>
      <c r="I7" s="47"/>
      <c r="J7" s="11" t="s">
        <v>3</v>
      </c>
      <c r="K7" s="47" t="s">
        <v>4</v>
      </c>
      <c r="L7" s="47"/>
      <c r="M7" s="11" t="s">
        <v>5</v>
      </c>
      <c r="N7" s="12"/>
    </row>
    <row r="8" spans="2:14" ht="20.100000000000001" customHeight="1">
      <c r="B8" s="42" t="s">
        <v>6</v>
      </c>
      <c r="C8" s="43"/>
      <c r="D8" s="6">
        <f>M12</f>
        <v>0</v>
      </c>
      <c r="E8" s="7"/>
      <c r="F8" s="47" t="s">
        <v>7</v>
      </c>
      <c r="G8" s="47"/>
      <c r="H8" s="47"/>
      <c r="I8" s="47"/>
      <c r="J8" s="13"/>
      <c r="K8" s="14"/>
      <c r="L8" s="14" t="s">
        <v>8</v>
      </c>
      <c r="M8" s="13">
        <f>J8*K8</f>
        <v>0</v>
      </c>
      <c r="N8" s="15"/>
    </row>
    <row r="9" spans="2:14" ht="20.100000000000001" customHeight="1">
      <c r="B9" s="16"/>
      <c r="C9" s="17"/>
      <c r="D9" s="6"/>
      <c r="E9" s="7"/>
      <c r="F9" s="47" t="s">
        <v>9</v>
      </c>
      <c r="G9" s="47"/>
      <c r="H9" s="47"/>
      <c r="I9" s="47"/>
      <c r="J9" s="13"/>
      <c r="K9" s="14"/>
      <c r="L9" s="14" t="s">
        <v>8</v>
      </c>
      <c r="M9" s="13">
        <f>J9*K9</f>
        <v>0</v>
      </c>
      <c r="N9" s="15"/>
    </row>
    <row r="10" spans="2:14" ht="20.100000000000001" customHeight="1">
      <c r="B10" s="16"/>
      <c r="C10" s="17"/>
      <c r="D10" s="6"/>
      <c r="E10" s="7"/>
      <c r="F10" s="47" t="s">
        <v>10</v>
      </c>
      <c r="G10" s="47"/>
      <c r="H10" s="47"/>
      <c r="I10" s="47"/>
      <c r="J10" s="13"/>
      <c r="K10" s="14"/>
      <c r="L10" s="14" t="s">
        <v>8</v>
      </c>
      <c r="M10" s="13">
        <f>J10*K10</f>
        <v>0</v>
      </c>
      <c r="N10" s="15"/>
    </row>
    <row r="11" spans="2:14" ht="20.100000000000001" customHeight="1">
      <c r="B11" s="42"/>
      <c r="C11" s="43"/>
      <c r="D11" s="10"/>
      <c r="E11" s="7"/>
      <c r="F11" s="47" t="s">
        <v>11</v>
      </c>
      <c r="G11" s="47"/>
      <c r="H11" s="47"/>
      <c r="I11" s="47"/>
      <c r="J11" s="13"/>
      <c r="K11" s="14"/>
      <c r="L11" s="14" t="s">
        <v>8</v>
      </c>
      <c r="M11" s="13">
        <f>J11*K11</f>
        <v>0</v>
      </c>
      <c r="N11" s="15"/>
    </row>
    <row r="12" spans="2:14" ht="20.100000000000001" customHeight="1">
      <c r="B12" s="42"/>
      <c r="C12" s="43"/>
      <c r="D12" s="10"/>
      <c r="E12" s="7"/>
      <c r="F12" s="52" t="s">
        <v>12</v>
      </c>
      <c r="G12" s="53"/>
      <c r="H12" s="53"/>
      <c r="I12" s="53"/>
      <c r="J12" s="53"/>
      <c r="K12" s="53"/>
      <c r="L12" s="54"/>
      <c r="M12" s="18">
        <f>SUM(M8:M11)</f>
        <v>0</v>
      </c>
      <c r="N12" s="19"/>
    </row>
    <row r="13" spans="2:14" ht="20.100000000000001" customHeight="1">
      <c r="B13" s="42" t="s">
        <v>13</v>
      </c>
      <c r="C13" s="43"/>
      <c r="D13" s="6">
        <f>M64</f>
        <v>0</v>
      </c>
      <c r="E13" s="7"/>
      <c r="F13" s="8"/>
      <c r="G13" s="8"/>
      <c r="H13" s="8"/>
      <c r="I13" s="8"/>
      <c r="J13" s="8"/>
      <c r="K13" s="8"/>
      <c r="L13" s="8"/>
      <c r="M13" s="9"/>
      <c r="N13" s="9"/>
    </row>
    <row r="14" spans="2:14" ht="20.100000000000001" customHeight="1">
      <c r="B14" s="42"/>
      <c r="C14" s="43"/>
      <c r="D14" s="10"/>
      <c r="E14" s="7"/>
      <c r="F14" s="47"/>
      <c r="G14" s="47"/>
      <c r="H14" s="47"/>
      <c r="I14" s="47"/>
      <c r="J14" s="11" t="s">
        <v>3</v>
      </c>
      <c r="K14" s="47" t="s">
        <v>14</v>
      </c>
      <c r="L14" s="47"/>
      <c r="M14" s="11" t="s">
        <v>5</v>
      </c>
      <c r="N14" s="12"/>
    </row>
    <row r="15" spans="2:14" ht="20.100000000000001" customHeight="1">
      <c r="B15" s="42"/>
      <c r="C15" s="43"/>
      <c r="D15" s="10"/>
      <c r="E15" s="7"/>
      <c r="F15" s="46" t="s">
        <v>15</v>
      </c>
      <c r="G15" s="46"/>
      <c r="H15" s="46"/>
      <c r="I15" s="46"/>
      <c r="J15" s="13"/>
      <c r="K15" s="14"/>
      <c r="L15" s="14"/>
      <c r="M15" s="13"/>
      <c r="N15" s="15"/>
    </row>
    <row r="16" spans="2:14" ht="20.100000000000001" customHeight="1">
      <c r="B16" s="16"/>
      <c r="C16" s="17"/>
      <c r="D16" s="10"/>
      <c r="E16" s="7"/>
      <c r="F16" s="38" t="s">
        <v>16</v>
      </c>
      <c r="G16" s="38"/>
      <c r="H16" s="38"/>
      <c r="I16" s="38"/>
      <c r="J16" s="13"/>
      <c r="K16" s="14"/>
      <c r="L16" s="14" t="s">
        <v>17</v>
      </c>
      <c r="M16" s="13"/>
      <c r="N16" s="15"/>
    </row>
    <row r="17" spans="2:14" ht="20.100000000000001" customHeight="1">
      <c r="B17" s="16"/>
      <c r="C17" s="17"/>
      <c r="D17" s="10"/>
      <c r="E17" s="7"/>
      <c r="F17" s="35" t="s">
        <v>18</v>
      </c>
      <c r="G17" s="36"/>
      <c r="H17" s="36"/>
      <c r="I17" s="37"/>
      <c r="J17" s="13"/>
      <c r="K17" s="14"/>
      <c r="L17" s="14" t="s">
        <v>17</v>
      </c>
      <c r="M17" s="13"/>
      <c r="N17" s="15"/>
    </row>
    <row r="18" spans="2:14" ht="20.100000000000001" customHeight="1">
      <c r="B18" s="16"/>
      <c r="C18" s="17"/>
      <c r="D18" s="10"/>
      <c r="E18" s="7"/>
      <c r="F18" s="35" t="s">
        <v>19</v>
      </c>
      <c r="G18" s="36"/>
      <c r="H18" s="36"/>
      <c r="I18" s="37"/>
      <c r="J18" s="13"/>
      <c r="K18" s="14"/>
      <c r="L18" s="14" t="s">
        <v>17</v>
      </c>
      <c r="M18" s="13"/>
      <c r="N18" s="15"/>
    </row>
    <row r="19" spans="2:14" ht="20.100000000000001" customHeight="1">
      <c r="B19" s="16"/>
      <c r="C19" s="17"/>
      <c r="D19" s="10"/>
      <c r="E19" s="7"/>
      <c r="F19" s="35" t="s">
        <v>20</v>
      </c>
      <c r="G19" s="36"/>
      <c r="H19" s="36"/>
      <c r="I19" s="37"/>
      <c r="J19" s="13"/>
      <c r="K19" s="14"/>
      <c r="L19" s="14" t="s">
        <v>17</v>
      </c>
      <c r="M19" s="13"/>
      <c r="N19" s="15"/>
    </row>
    <row r="20" spans="2:14" ht="20.100000000000001" customHeight="1">
      <c r="B20" s="16"/>
      <c r="C20" s="17"/>
      <c r="D20" s="10"/>
      <c r="E20" s="7"/>
      <c r="F20" s="35" t="s">
        <v>21</v>
      </c>
      <c r="G20" s="36"/>
      <c r="H20" s="36"/>
      <c r="I20" s="37"/>
      <c r="J20" s="13"/>
      <c r="K20" s="14"/>
      <c r="L20" s="14" t="s">
        <v>17</v>
      </c>
      <c r="M20" s="13"/>
      <c r="N20" s="15"/>
    </row>
    <row r="21" spans="2:14" ht="20.100000000000001" customHeight="1">
      <c r="B21" s="16"/>
      <c r="C21" s="17"/>
      <c r="D21" s="10"/>
      <c r="E21" s="7"/>
      <c r="F21" s="35" t="s">
        <v>22</v>
      </c>
      <c r="G21" s="36"/>
      <c r="H21" s="36"/>
      <c r="I21" s="37"/>
      <c r="J21" s="13"/>
      <c r="K21" s="14"/>
      <c r="L21" s="14" t="s">
        <v>17</v>
      </c>
      <c r="M21" s="13"/>
      <c r="N21" s="15"/>
    </row>
    <row r="22" spans="2:14" ht="20.100000000000001" customHeight="1">
      <c r="B22" s="42"/>
      <c r="C22" s="43"/>
      <c r="D22" s="10"/>
      <c r="E22" s="7"/>
      <c r="F22" s="46" t="s">
        <v>23</v>
      </c>
      <c r="G22" s="46"/>
      <c r="H22" s="46"/>
      <c r="I22" s="46"/>
      <c r="J22" s="13"/>
      <c r="K22" s="14"/>
      <c r="L22" s="14"/>
      <c r="M22" s="13"/>
      <c r="N22" s="15"/>
    </row>
    <row r="23" spans="2:14" ht="20.100000000000001" customHeight="1">
      <c r="B23" s="16"/>
      <c r="C23" s="17"/>
      <c r="D23" s="10"/>
      <c r="E23" s="7"/>
      <c r="F23" s="38" t="s">
        <v>16</v>
      </c>
      <c r="G23" s="38"/>
      <c r="H23" s="38"/>
      <c r="I23" s="38"/>
      <c r="J23" s="13"/>
      <c r="K23" s="14"/>
      <c r="L23" s="14" t="s">
        <v>17</v>
      </c>
      <c r="M23" s="13"/>
      <c r="N23" s="15"/>
    </row>
    <row r="24" spans="2:14" ht="20.100000000000001" customHeight="1">
      <c r="B24" s="16"/>
      <c r="C24" s="17"/>
      <c r="D24" s="10"/>
      <c r="E24" s="7"/>
      <c r="F24" s="35" t="s">
        <v>18</v>
      </c>
      <c r="G24" s="36"/>
      <c r="H24" s="36"/>
      <c r="I24" s="37"/>
      <c r="J24" s="13"/>
      <c r="K24" s="14"/>
      <c r="L24" s="14" t="s">
        <v>17</v>
      </c>
      <c r="M24" s="13"/>
      <c r="N24" s="15"/>
    </row>
    <row r="25" spans="2:14" ht="20.100000000000001" customHeight="1">
      <c r="B25" s="16"/>
      <c r="C25" s="17"/>
      <c r="D25" s="10"/>
      <c r="E25" s="7"/>
      <c r="F25" s="35" t="s">
        <v>19</v>
      </c>
      <c r="G25" s="36"/>
      <c r="H25" s="36"/>
      <c r="I25" s="37"/>
      <c r="J25" s="13"/>
      <c r="K25" s="14"/>
      <c r="L25" s="14" t="s">
        <v>17</v>
      </c>
      <c r="M25" s="13"/>
      <c r="N25" s="15"/>
    </row>
    <row r="26" spans="2:14" ht="20.100000000000001" customHeight="1">
      <c r="B26" s="16"/>
      <c r="C26" s="17"/>
      <c r="D26" s="10"/>
      <c r="E26" s="7"/>
      <c r="F26" s="35" t="s">
        <v>20</v>
      </c>
      <c r="G26" s="36"/>
      <c r="H26" s="36"/>
      <c r="I26" s="37"/>
      <c r="J26" s="13"/>
      <c r="K26" s="14"/>
      <c r="L26" s="14" t="s">
        <v>17</v>
      </c>
      <c r="M26" s="13"/>
      <c r="N26" s="15"/>
    </row>
    <row r="27" spans="2:14" ht="20.100000000000001" customHeight="1">
      <c r="B27" s="16"/>
      <c r="C27" s="17"/>
      <c r="D27" s="10"/>
      <c r="E27" s="7"/>
      <c r="F27" s="35" t="s">
        <v>21</v>
      </c>
      <c r="G27" s="36"/>
      <c r="H27" s="36"/>
      <c r="I27" s="37"/>
      <c r="J27" s="13"/>
      <c r="K27" s="14"/>
      <c r="L27" s="14" t="s">
        <v>17</v>
      </c>
      <c r="M27" s="13"/>
      <c r="N27" s="15"/>
    </row>
    <row r="28" spans="2:14" ht="20.100000000000001" customHeight="1">
      <c r="B28" s="16"/>
      <c r="C28" s="17"/>
      <c r="D28" s="10"/>
      <c r="E28" s="7"/>
      <c r="F28" s="35" t="s">
        <v>22</v>
      </c>
      <c r="G28" s="36"/>
      <c r="H28" s="36"/>
      <c r="I28" s="37"/>
      <c r="J28" s="13"/>
      <c r="K28" s="14"/>
      <c r="L28" s="14" t="s">
        <v>17</v>
      </c>
      <c r="M28" s="13"/>
      <c r="N28" s="15"/>
    </row>
    <row r="29" spans="2:14" ht="20.100000000000001" customHeight="1">
      <c r="B29" s="16"/>
      <c r="C29" s="17"/>
      <c r="D29" s="10"/>
      <c r="E29" s="7"/>
      <c r="F29" s="46" t="s">
        <v>24</v>
      </c>
      <c r="G29" s="46"/>
      <c r="H29" s="46"/>
      <c r="I29" s="46"/>
      <c r="J29" s="13"/>
      <c r="K29" s="14"/>
      <c r="L29" s="14"/>
      <c r="M29" s="13"/>
      <c r="N29" s="15"/>
    </row>
    <row r="30" spans="2:14" ht="20.100000000000001" customHeight="1">
      <c r="B30" s="16"/>
      <c r="C30" s="17"/>
      <c r="D30" s="10"/>
      <c r="E30" s="7"/>
      <c r="F30" s="38" t="s">
        <v>16</v>
      </c>
      <c r="G30" s="38"/>
      <c r="H30" s="38"/>
      <c r="I30" s="38"/>
      <c r="J30" s="13"/>
      <c r="K30" s="14"/>
      <c r="L30" s="14" t="s">
        <v>17</v>
      </c>
      <c r="M30" s="13"/>
      <c r="N30" s="15"/>
    </row>
    <row r="31" spans="2:14" ht="20.100000000000001" customHeight="1">
      <c r="B31" s="16"/>
      <c r="C31" s="17"/>
      <c r="D31" s="10"/>
      <c r="E31" s="7"/>
      <c r="F31" s="35" t="s">
        <v>18</v>
      </c>
      <c r="G31" s="36"/>
      <c r="H31" s="36"/>
      <c r="I31" s="37"/>
      <c r="J31" s="13"/>
      <c r="K31" s="14"/>
      <c r="L31" s="14" t="s">
        <v>17</v>
      </c>
      <c r="M31" s="13"/>
      <c r="N31" s="15"/>
    </row>
    <row r="32" spans="2:14" ht="20.100000000000001" customHeight="1">
      <c r="B32" s="16"/>
      <c r="C32" s="17"/>
      <c r="D32" s="10"/>
      <c r="E32" s="7"/>
      <c r="F32" s="35" t="s">
        <v>19</v>
      </c>
      <c r="G32" s="36"/>
      <c r="H32" s="36"/>
      <c r="I32" s="37"/>
      <c r="J32" s="13"/>
      <c r="K32" s="14"/>
      <c r="L32" s="14" t="s">
        <v>17</v>
      </c>
      <c r="M32" s="13"/>
      <c r="N32" s="15"/>
    </row>
    <row r="33" spans="2:14" ht="20.100000000000001" customHeight="1">
      <c r="B33" s="16"/>
      <c r="C33" s="17"/>
      <c r="D33" s="10"/>
      <c r="E33" s="7"/>
      <c r="F33" s="35" t="s">
        <v>20</v>
      </c>
      <c r="G33" s="36"/>
      <c r="H33" s="36"/>
      <c r="I33" s="37"/>
      <c r="J33" s="13"/>
      <c r="K33" s="14"/>
      <c r="L33" s="14" t="s">
        <v>17</v>
      </c>
      <c r="M33" s="13"/>
      <c r="N33" s="15"/>
    </row>
    <row r="34" spans="2:14" ht="20.100000000000001" customHeight="1">
      <c r="B34" s="16"/>
      <c r="C34" s="17"/>
      <c r="D34" s="10"/>
      <c r="E34" s="7"/>
      <c r="F34" s="35" t="s">
        <v>21</v>
      </c>
      <c r="G34" s="36"/>
      <c r="H34" s="36"/>
      <c r="I34" s="37"/>
      <c r="J34" s="13"/>
      <c r="K34" s="14"/>
      <c r="L34" s="14" t="s">
        <v>17</v>
      </c>
      <c r="M34" s="13"/>
      <c r="N34" s="15"/>
    </row>
    <row r="35" spans="2:14" ht="20.100000000000001" customHeight="1">
      <c r="B35" s="16"/>
      <c r="C35" s="17"/>
      <c r="D35" s="10"/>
      <c r="E35" s="7"/>
      <c r="F35" s="35" t="s">
        <v>22</v>
      </c>
      <c r="G35" s="36"/>
      <c r="H35" s="36"/>
      <c r="I35" s="37"/>
      <c r="J35" s="13"/>
      <c r="K35" s="14"/>
      <c r="L35" s="14" t="s">
        <v>17</v>
      </c>
      <c r="M35" s="13"/>
      <c r="N35" s="15"/>
    </row>
    <row r="36" spans="2:14" ht="20.100000000000001" customHeight="1">
      <c r="B36" s="42"/>
      <c r="C36" s="43"/>
      <c r="D36" s="10"/>
      <c r="E36" s="7"/>
      <c r="F36" s="46" t="s">
        <v>25</v>
      </c>
      <c r="G36" s="46"/>
      <c r="H36" s="46"/>
      <c r="I36" s="46"/>
      <c r="J36" s="13"/>
      <c r="K36" s="14"/>
      <c r="L36" s="14"/>
      <c r="M36" s="13"/>
      <c r="N36" s="15"/>
    </row>
    <row r="37" spans="2:14" ht="20.100000000000001" customHeight="1">
      <c r="B37" s="16"/>
      <c r="C37" s="17"/>
      <c r="D37" s="10"/>
      <c r="E37" s="7"/>
      <c r="F37" s="38" t="s">
        <v>16</v>
      </c>
      <c r="G37" s="38"/>
      <c r="H37" s="38"/>
      <c r="I37" s="38"/>
      <c r="J37" s="13"/>
      <c r="K37" s="14"/>
      <c r="L37" s="14" t="s">
        <v>17</v>
      </c>
      <c r="M37" s="13"/>
      <c r="N37" s="15"/>
    </row>
    <row r="38" spans="2:14" ht="20.100000000000001" customHeight="1">
      <c r="B38" s="16"/>
      <c r="C38" s="17"/>
      <c r="D38" s="10"/>
      <c r="E38" s="7"/>
      <c r="F38" s="35" t="s">
        <v>18</v>
      </c>
      <c r="G38" s="36"/>
      <c r="H38" s="36"/>
      <c r="I38" s="37"/>
      <c r="J38" s="13"/>
      <c r="K38" s="14"/>
      <c r="L38" s="14" t="s">
        <v>17</v>
      </c>
      <c r="M38" s="13"/>
      <c r="N38" s="15"/>
    </row>
    <row r="39" spans="2:14" ht="20.100000000000001" customHeight="1">
      <c r="B39" s="16"/>
      <c r="C39" s="17"/>
      <c r="D39" s="10"/>
      <c r="E39" s="7"/>
      <c r="F39" s="35" t="s">
        <v>19</v>
      </c>
      <c r="G39" s="36"/>
      <c r="H39" s="36"/>
      <c r="I39" s="37"/>
      <c r="J39" s="13"/>
      <c r="K39" s="14"/>
      <c r="L39" s="14" t="s">
        <v>17</v>
      </c>
      <c r="M39" s="13"/>
      <c r="N39" s="15"/>
    </row>
    <row r="40" spans="2:14" ht="20.100000000000001" customHeight="1">
      <c r="B40" s="16"/>
      <c r="C40" s="17"/>
      <c r="D40" s="10"/>
      <c r="E40" s="7"/>
      <c r="F40" s="35" t="s">
        <v>20</v>
      </c>
      <c r="G40" s="36"/>
      <c r="H40" s="36"/>
      <c r="I40" s="37"/>
      <c r="J40" s="13"/>
      <c r="K40" s="14"/>
      <c r="L40" s="14" t="s">
        <v>17</v>
      </c>
      <c r="M40" s="13"/>
      <c r="N40" s="15"/>
    </row>
    <row r="41" spans="2:14" ht="20.100000000000001" customHeight="1">
      <c r="B41" s="16"/>
      <c r="C41" s="17"/>
      <c r="D41" s="10"/>
      <c r="E41" s="7"/>
      <c r="F41" s="35" t="s">
        <v>21</v>
      </c>
      <c r="G41" s="36"/>
      <c r="H41" s="36"/>
      <c r="I41" s="37"/>
      <c r="J41" s="13"/>
      <c r="K41" s="14"/>
      <c r="L41" s="14" t="s">
        <v>17</v>
      </c>
      <c r="M41" s="13"/>
      <c r="N41" s="15"/>
    </row>
    <row r="42" spans="2:14" ht="20.100000000000001" customHeight="1">
      <c r="B42" s="16"/>
      <c r="C42" s="17"/>
      <c r="D42" s="10"/>
      <c r="E42" s="7"/>
      <c r="F42" s="35" t="s">
        <v>22</v>
      </c>
      <c r="G42" s="36"/>
      <c r="H42" s="36"/>
      <c r="I42" s="37"/>
      <c r="J42" s="13"/>
      <c r="K42" s="14"/>
      <c r="L42" s="14" t="s">
        <v>17</v>
      </c>
      <c r="M42" s="13"/>
      <c r="N42" s="15"/>
    </row>
    <row r="43" spans="2:14" ht="20.100000000000001" customHeight="1">
      <c r="B43" s="42"/>
      <c r="C43" s="43"/>
      <c r="D43" s="10"/>
      <c r="E43" s="7"/>
      <c r="F43" s="51" t="s">
        <v>26</v>
      </c>
      <c r="G43" s="51"/>
      <c r="H43" s="51"/>
      <c r="I43" s="51"/>
      <c r="J43" s="13"/>
      <c r="K43" s="14"/>
      <c r="L43" s="14"/>
      <c r="M43" s="13"/>
      <c r="N43" s="15"/>
    </row>
    <row r="44" spans="2:14" ht="20.100000000000001" customHeight="1">
      <c r="B44" s="16"/>
      <c r="C44" s="17"/>
      <c r="D44" s="10"/>
      <c r="E44" s="7"/>
      <c r="F44" s="38" t="s">
        <v>16</v>
      </c>
      <c r="G44" s="38"/>
      <c r="H44" s="38"/>
      <c r="I44" s="38"/>
      <c r="J44" s="13"/>
      <c r="K44" s="14"/>
      <c r="L44" s="14" t="s">
        <v>17</v>
      </c>
      <c r="M44" s="13"/>
      <c r="N44" s="15"/>
    </row>
    <row r="45" spans="2:14" ht="20.100000000000001" customHeight="1">
      <c r="B45" s="16"/>
      <c r="C45" s="17"/>
      <c r="D45" s="10"/>
      <c r="E45" s="7"/>
      <c r="F45" s="35" t="s">
        <v>18</v>
      </c>
      <c r="G45" s="36"/>
      <c r="H45" s="36"/>
      <c r="I45" s="37"/>
      <c r="J45" s="13"/>
      <c r="K45" s="14"/>
      <c r="L45" s="14" t="s">
        <v>17</v>
      </c>
      <c r="M45" s="13"/>
      <c r="N45" s="15"/>
    </row>
    <row r="46" spans="2:14" ht="20.100000000000001" customHeight="1">
      <c r="B46" s="16"/>
      <c r="C46" s="17"/>
      <c r="D46" s="10"/>
      <c r="E46" s="7"/>
      <c r="F46" s="35" t="s">
        <v>19</v>
      </c>
      <c r="G46" s="36"/>
      <c r="H46" s="36"/>
      <c r="I46" s="37"/>
      <c r="J46" s="13"/>
      <c r="K46" s="14"/>
      <c r="L46" s="14" t="s">
        <v>17</v>
      </c>
      <c r="M46" s="13"/>
      <c r="N46" s="15"/>
    </row>
    <row r="47" spans="2:14" ht="20.100000000000001" customHeight="1">
      <c r="B47" s="16"/>
      <c r="C47" s="17"/>
      <c r="D47" s="10"/>
      <c r="E47" s="7"/>
      <c r="F47" s="35" t="s">
        <v>20</v>
      </c>
      <c r="G47" s="36"/>
      <c r="H47" s="36"/>
      <c r="I47" s="37"/>
      <c r="J47" s="13"/>
      <c r="K47" s="14"/>
      <c r="L47" s="14" t="s">
        <v>17</v>
      </c>
      <c r="M47" s="13"/>
      <c r="N47" s="15"/>
    </row>
    <row r="48" spans="2:14" ht="20.100000000000001" customHeight="1">
      <c r="B48" s="16"/>
      <c r="C48" s="17"/>
      <c r="D48" s="10"/>
      <c r="E48" s="7"/>
      <c r="F48" s="35" t="s">
        <v>21</v>
      </c>
      <c r="G48" s="36"/>
      <c r="H48" s="36"/>
      <c r="I48" s="37"/>
      <c r="J48" s="13"/>
      <c r="K48" s="14"/>
      <c r="L48" s="14" t="s">
        <v>17</v>
      </c>
      <c r="M48" s="13"/>
      <c r="N48" s="15"/>
    </row>
    <row r="49" spans="2:14" ht="20.100000000000001" customHeight="1">
      <c r="B49" s="16"/>
      <c r="C49" s="17"/>
      <c r="D49" s="10"/>
      <c r="E49" s="7"/>
      <c r="F49" s="35" t="s">
        <v>22</v>
      </c>
      <c r="G49" s="36"/>
      <c r="H49" s="36"/>
      <c r="I49" s="37"/>
      <c r="J49" s="13"/>
      <c r="K49" s="14"/>
      <c r="L49" s="14" t="s">
        <v>17</v>
      </c>
      <c r="M49" s="13"/>
      <c r="N49" s="15"/>
    </row>
    <row r="50" spans="2:14" ht="20.100000000000001" customHeight="1">
      <c r="B50" s="42"/>
      <c r="C50" s="43"/>
      <c r="D50" s="10"/>
      <c r="E50" s="7"/>
      <c r="F50" s="46" t="s">
        <v>27</v>
      </c>
      <c r="G50" s="46"/>
      <c r="H50" s="46"/>
      <c r="I50" s="46"/>
      <c r="J50" s="13"/>
      <c r="K50" s="14"/>
      <c r="L50" s="14"/>
      <c r="M50" s="13"/>
      <c r="N50" s="15"/>
    </row>
    <row r="51" spans="2:14" ht="20.100000000000001" customHeight="1">
      <c r="B51" s="16"/>
      <c r="C51" s="17"/>
      <c r="D51" s="10"/>
      <c r="E51" s="7"/>
      <c r="F51" s="38" t="s">
        <v>16</v>
      </c>
      <c r="G51" s="38"/>
      <c r="H51" s="38"/>
      <c r="I51" s="38"/>
      <c r="J51" s="13"/>
      <c r="K51" s="14"/>
      <c r="L51" s="14" t="s">
        <v>17</v>
      </c>
      <c r="M51" s="13"/>
      <c r="N51" s="15"/>
    </row>
    <row r="52" spans="2:14" ht="20.100000000000001" customHeight="1">
      <c r="B52" s="16"/>
      <c r="C52" s="17"/>
      <c r="D52" s="10"/>
      <c r="E52" s="7"/>
      <c r="F52" s="35" t="s">
        <v>18</v>
      </c>
      <c r="G52" s="36"/>
      <c r="H52" s="36"/>
      <c r="I52" s="37"/>
      <c r="J52" s="13"/>
      <c r="K52" s="14"/>
      <c r="L52" s="14" t="s">
        <v>17</v>
      </c>
      <c r="M52" s="13"/>
      <c r="N52" s="15"/>
    </row>
    <row r="53" spans="2:14" ht="20.100000000000001" customHeight="1">
      <c r="B53" s="16"/>
      <c r="C53" s="17"/>
      <c r="D53" s="10"/>
      <c r="E53" s="7"/>
      <c r="F53" s="35" t="s">
        <v>19</v>
      </c>
      <c r="G53" s="36"/>
      <c r="H53" s="36"/>
      <c r="I53" s="37"/>
      <c r="J53" s="13"/>
      <c r="K53" s="14"/>
      <c r="L53" s="14" t="s">
        <v>17</v>
      </c>
      <c r="M53" s="13"/>
      <c r="N53" s="15"/>
    </row>
    <row r="54" spans="2:14" ht="20.100000000000001" customHeight="1">
      <c r="B54" s="16"/>
      <c r="C54" s="17"/>
      <c r="D54" s="10"/>
      <c r="E54" s="7"/>
      <c r="F54" s="35" t="s">
        <v>20</v>
      </c>
      <c r="G54" s="36"/>
      <c r="H54" s="36"/>
      <c r="I54" s="37"/>
      <c r="J54" s="13"/>
      <c r="K54" s="14"/>
      <c r="L54" s="14" t="s">
        <v>17</v>
      </c>
      <c r="M54" s="13"/>
      <c r="N54" s="15"/>
    </row>
    <row r="55" spans="2:14" ht="20.100000000000001" customHeight="1">
      <c r="B55" s="16"/>
      <c r="C55" s="17"/>
      <c r="D55" s="10"/>
      <c r="E55" s="7"/>
      <c r="F55" s="35" t="s">
        <v>21</v>
      </c>
      <c r="G55" s="36"/>
      <c r="H55" s="36"/>
      <c r="I55" s="37"/>
      <c r="J55" s="13"/>
      <c r="K55" s="14"/>
      <c r="L55" s="14" t="s">
        <v>17</v>
      </c>
      <c r="M55" s="13"/>
      <c r="N55" s="15"/>
    </row>
    <row r="56" spans="2:14" ht="20.100000000000001" customHeight="1">
      <c r="B56" s="16"/>
      <c r="C56" s="17"/>
      <c r="D56" s="10"/>
      <c r="E56" s="7"/>
      <c r="F56" s="35" t="s">
        <v>22</v>
      </c>
      <c r="G56" s="36"/>
      <c r="H56" s="36"/>
      <c r="I56" s="37"/>
      <c r="J56" s="13"/>
      <c r="K56" s="14"/>
      <c r="L56" s="14" t="s">
        <v>17</v>
      </c>
      <c r="M56" s="13"/>
      <c r="N56" s="15"/>
    </row>
    <row r="57" spans="2:14" ht="20.100000000000001" customHeight="1">
      <c r="B57" s="42"/>
      <c r="C57" s="43"/>
      <c r="D57" s="10"/>
      <c r="E57" s="7"/>
      <c r="F57" s="46" t="s">
        <v>28</v>
      </c>
      <c r="G57" s="46"/>
      <c r="H57" s="46"/>
      <c r="I57" s="46"/>
      <c r="J57" s="13"/>
      <c r="K57" s="14"/>
      <c r="L57" s="14"/>
      <c r="M57" s="13"/>
      <c r="N57" s="15"/>
    </row>
    <row r="58" spans="2:14" ht="20.100000000000001" customHeight="1">
      <c r="B58" s="16"/>
      <c r="C58" s="17"/>
      <c r="D58" s="10"/>
      <c r="E58" s="7"/>
      <c r="F58" s="38" t="s">
        <v>16</v>
      </c>
      <c r="G58" s="38"/>
      <c r="H58" s="38"/>
      <c r="I58" s="38"/>
      <c r="J58" s="13"/>
      <c r="K58" s="14"/>
      <c r="L58" s="14" t="s">
        <v>17</v>
      </c>
      <c r="M58" s="13"/>
      <c r="N58" s="15"/>
    </row>
    <row r="59" spans="2:14" ht="20.100000000000001" customHeight="1">
      <c r="B59" s="16"/>
      <c r="C59" s="17"/>
      <c r="D59" s="10"/>
      <c r="E59" s="7"/>
      <c r="F59" s="35" t="s">
        <v>18</v>
      </c>
      <c r="G59" s="36"/>
      <c r="H59" s="36"/>
      <c r="I59" s="37"/>
      <c r="J59" s="13"/>
      <c r="K59" s="14"/>
      <c r="L59" s="14" t="s">
        <v>17</v>
      </c>
      <c r="M59" s="13"/>
      <c r="N59" s="15"/>
    </row>
    <row r="60" spans="2:14" ht="20.100000000000001" customHeight="1">
      <c r="B60" s="16"/>
      <c r="C60" s="17"/>
      <c r="D60" s="10"/>
      <c r="E60" s="7"/>
      <c r="F60" s="35" t="s">
        <v>19</v>
      </c>
      <c r="G60" s="36"/>
      <c r="H60" s="36"/>
      <c r="I60" s="37"/>
      <c r="J60" s="13"/>
      <c r="K60" s="14"/>
      <c r="L60" s="14" t="s">
        <v>17</v>
      </c>
      <c r="M60" s="13"/>
      <c r="N60" s="15"/>
    </row>
    <row r="61" spans="2:14" ht="20.100000000000001" customHeight="1">
      <c r="B61" s="16"/>
      <c r="C61" s="17"/>
      <c r="D61" s="10"/>
      <c r="E61" s="7"/>
      <c r="F61" s="35" t="s">
        <v>20</v>
      </c>
      <c r="G61" s="36"/>
      <c r="H61" s="36"/>
      <c r="I61" s="37"/>
      <c r="J61" s="13"/>
      <c r="K61" s="14"/>
      <c r="L61" s="14" t="s">
        <v>17</v>
      </c>
      <c r="M61" s="13"/>
      <c r="N61" s="15"/>
    </row>
    <row r="62" spans="2:14" ht="20.100000000000001" customHeight="1">
      <c r="B62" s="16"/>
      <c r="C62" s="17"/>
      <c r="D62" s="10"/>
      <c r="E62" s="7"/>
      <c r="F62" s="35" t="s">
        <v>21</v>
      </c>
      <c r="G62" s="36"/>
      <c r="H62" s="36"/>
      <c r="I62" s="37"/>
      <c r="J62" s="13"/>
      <c r="K62" s="14"/>
      <c r="L62" s="14" t="s">
        <v>17</v>
      </c>
      <c r="M62" s="13"/>
      <c r="N62" s="15"/>
    </row>
    <row r="63" spans="2:14" ht="20.100000000000001" customHeight="1">
      <c r="B63" s="16"/>
      <c r="C63" s="17"/>
      <c r="D63" s="10"/>
      <c r="E63" s="7"/>
      <c r="F63" s="35" t="s">
        <v>22</v>
      </c>
      <c r="G63" s="36"/>
      <c r="H63" s="36"/>
      <c r="I63" s="37"/>
      <c r="J63" s="13"/>
      <c r="K63" s="14"/>
      <c r="L63" s="14" t="s">
        <v>17</v>
      </c>
      <c r="M63" s="13"/>
      <c r="N63" s="15"/>
    </row>
    <row r="64" spans="2:14" ht="20.100000000000001" customHeight="1">
      <c r="B64" s="42"/>
      <c r="C64" s="43"/>
      <c r="D64" s="10"/>
      <c r="E64" s="7"/>
      <c r="F64" s="47"/>
      <c r="G64" s="47"/>
      <c r="H64" s="47"/>
      <c r="I64" s="47"/>
      <c r="J64" s="47"/>
      <c r="K64" s="47"/>
      <c r="L64" s="47"/>
      <c r="M64" s="18">
        <f>SUM(M16:M63)</f>
        <v>0</v>
      </c>
      <c r="N64" s="19"/>
    </row>
    <row r="65" spans="2:14" ht="20.100000000000001" customHeight="1">
      <c r="B65" s="42"/>
      <c r="C65" s="43"/>
      <c r="D65" s="10"/>
      <c r="E65" s="7"/>
      <c r="F65" s="8"/>
      <c r="G65" s="8"/>
      <c r="H65" s="8"/>
      <c r="I65" s="8"/>
      <c r="J65" s="8"/>
      <c r="K65" s="8"/>
      <c r="L65" s="8"/>
      <c r="M65" s="21"/>
      <c r="N65" s="21"/>
    </row>
    <row r="66" spans="2:14" ht="20.100000000000001" customHeight="1">
      <c r="B66" s="42"/>
      <c r="C66" s="43"/>
      <c r="D66" s="10"/>
      <c r="E66" s="7"/>
      <c r="F66" s="8"/>
      <c r="G66" s="8"/>
      <c r="H66" s="8"/>
      <c r="I66" s="8"/>
      <c r="J66" s="8"/>
      <c r="K66" s="8"/>
      <c r="L66" s="8"/>
      <c r="M66" s="9"/>
      <c r="N66" s="9"/>
    </row>
    <row r="67" spans="2:14" ht="20.100000000000001" customHeight="1">
      <c r="B67" s="42" t="s">
        <v>29</v>
      </c>
      <c r="C67" s="43"/>
      <c r="D67" s="6">
        <f>K68</f>
        <v>0</v>
      </c>
      <c r="E67" s="7"/>
      <c r="F67" s="47" t="s">
        <v>30</v>
      </c>
      <c r="G67" s="47"/>
      <c r="H67" s="47"/>
      <c r="I67" s="47"/>
      <c r="J67" s="11" t="s">
        <v>31</v>
      </c>
      <c r="K67" s="11" t="s">
        <v>5</v>
      </c>
      <c r="L67" s="8"/>
      <c r="M67" s="9"/>
      <c r="N67" s="9"/>
    </row>
    <row r="68" spans="2:14" ht="20.100000000000001" customHeight="1">
      <c r="B68" s="42"/>
      <c r="C68" s="43"/>
      <c r="D68" s="10"/>
      <c r="E68" s="7"/>
      <c r="F68" s="48">
        <f>D8+D13+D70</f>
        <v>10500000</v>
      </c>
      <c r="G68" s="47"/>
      <c r="H68" s="47"/>
      <c r="I68" s="47"/>
      <c r="J68" s="11"/>
      <c r="K68" s="13">
        <f>F68*J68</f>
        <v>0</v>
      </c>
      <c r="L68" s="8"/>
      <c r="M68" s="9"/>
      <c r="N68" s="9"/>
    </row>
    <row r="69" spans="2:14" ht="20.100000000000001" customHeight="1">
      <c r="B69" s="44"/>
      <c r="C69" s="45"/>
      <c r="D69" s="22"/>
      <c r="E69" s="23"/>
      <c r="F69" s="24"/>
      <c r="G69" s="24"/>
      <c r="H69" s="24"/>
      <c r="I69" s="24"/>
      <c r="J69" s="24"/>
      <c r="K69" s="24"/>
      <c r="L69" s="24"/>
      <c r="M69" s="25"/>
      <c r="N69" s="25"/>
    </row>
    <row r="70" spans="2:14" ht="20.100000000000001" customHeight="1">
      <c r="B70" s="49" t="s">
        <v>32</v>
      </c>
      <c r="C70" s="50"/>
      <c r="D70" s="26">
        <f>D72+D74</f>
        <v>10500000</v>
      </c>
      <c r="E70" s="3"/>
      <c r="F70" s="4"/>
      <c r="G70" s="4"/>
      <c r="H70" s="4"/>
      <c r="I70" s="4"/>
      <c r="J70" s="4"/>
      <c r="K70" s="4"/>
      <c r="L70" s="4"/>
      <c r="M70" s="5"/>
      <c r="N70" s="5"/>
    </row>
    <row r="71" spans="2:14" ht="20.100000000000001" customHeight="1">
      <c r="B71" s="42"/>
      <c r="C71" s="43"/>
      <c r="D71" s="10"/>
      <c r="E71" s="7"/>
      <c r="F71" s="8"/>
      <c r="G71" s="8"/>
      <c r="H71" s="8"/>
      <c r="I71" s="8"/>
      <c r="J71" s="8"/>
      <c r="K71" s="8"/>
      <c r="L71" s="8"/>
      <c r="M71" s="9"/>
      <c r="N71" s="9"/>
    </row>
    <row r="72" spans="2:14" ht="20.100000000000001" customHeight="1">
      <c r="B72" s="42" t="s">
        <v>33</v>
      </c>
      <c r="C72" s="43"/>
      <c r="D72" s="6">
        <f>M72</f>
        <v>5500000</v>
      </c>
      <c r="E72" s="7"/>
      <c r="F72" s="20"/>
      <c r="G72" s="20"/>
      <c r="H72" s="20"/>
      <c r="I72" s="20">
        <v>5500000</v>
      </c>
      <c r="J72" s="27" t="s">
        <v>34</v>
      </c>
      <c r="K72" s="20" t="s">
        <v>35</v>
      </c>
      <c r="L72" s="8"/>
      <c r="M72" s="15">
        <f>I72</f>
        <v>5500000</v>
      </c>
      <c r="N72" s="15"/>
    </row>
    <row r="73" spans="2:14" ht="20.100000000000001" customHeight="1">
      <c r="B73" s="42"/>
      <c r="C73" s="43"/>
      <c r="D73" s="10"/>
      <c r="E73" s="7"/>
      <c r="F73" s="20"/>
      <c r="G73" s="20"/>
      <c r="H73" s="20"/>
      <c r="I73" s="20"/>
      <c r="J73" s="20"/>
      <c r="K73" s="20"/>
      <c r="L73" s="20"/>
      <c r="M73" s="15"/>
      <c r="N73" s="15"/>
    </row>
    <row r="74" spans="2:14" ht="20.100000000000001" customHeight="1">
      <c r="B74" s="42" t="s">
        <v>36</v>
      </c>
      <c r="C74" s="43"/>
      <c r="D74" s="6">
        <f>M74</f>
        <v>5000000</v>
      </c>
      <c r="E74" s="7"/>
      <c r="F74" s="20"/>
      <c r="G74" s="20"/>
      <c r="H74" s="20"/>
      <c r="I74" s="20">
        <v>5000000</v>
      </c>
      <c r="J74" s="27" t="s">
        <v>34</v>
      </c>
      <c r="K74" s="20" t="s">
        <v>35</v>
      </c>
      <c r="L74" s="20"/>
      <c r="M74" s="15">
        <f>I74</f>
        <v>5000000</v>
      </c>
      <c r="N74" s="15"/>
    </row>
    <row r="75" spans="2:14" ht="20.100000000000001" customHeight="1">
      <c r="B75" s="42"/>
      <c r="C75" s="43"/>
      <c r="D75" s="10"/>
      <c r="E75" s="7"/>
      <c r="F75" s="20"/>
      <c r="G75" s="20"/>
      <c r="H75" s="20"/>
      <c r="I75" s="20"/>
      <c r="J75" s="20"/>
      <c r="K75" s="20"/>
      <c r="L75" s="20"/>
      <c r="M75" s="15"/>
      <c r="N75" s="15"/>
    </row>
    <row r="76" spans="2:14" ht="20.100000000000001" customHeight="1">
      <c r="B76" s="42"/>
      <c r="C76" s="43"/>
      <c r="D76" s="6"/>
      <c r="E76" s="7"/>
      <c r="F76" s="20"/>
      <c r="G76" s="20"/>
      <c r="H76" s="20"/>
      <c r="I76" s="20"/>
      <c r="J76" s="20"/>
      <c r="K76" s="20"/>
      <c r="L76" s="20"/>
      <c r="M76" s="15"/>
      <c r="N76" s="15"/>
    </row>
    <row r="77" spans="2:14" ht="20.100000000000001" customHeight="1">
      <c r="B77" s="42"/>
      <c r="C77" s="43"/>
      <c r="D77" s="6"/>
      <c r="E77" s="7"/>
      <c r="F77" s="20"/>
      <c r="G77" s="20"/>
      <c r="H77" s="20"/>
      <c r="I77" s="20"/>
      <c r="J77" s="20"/>
      <c r="K77" s="20"/>
      <c r="L77" s="20"/>
      <c r="M77" s="15"/>
      <c r="N77" s="15"/>
    </row>
    <row r="78" spans="2:14" ht="20.100000000000001" customHeight="1">
      <c r="B78" s="44"/>
      <c r="C78" s="45"/>
      <c r="D78" s="22"/>
      <c r="E78" s="7"/>
      <c r="F78" s="20"/>
      <c r="G78" s="20"/>
      <c r="H78" s="20"/>
      <c r="I78" s="20"/>
      <c r="J78" s="20"/>
      <c r="K78" s="20"/>
      <c r="L78" s="20"/>
      <c r="M78" s="15"/>
      <c r="N78" s="15"/>
    </row>
    <row r="79" spans="2:14" ht="24.95" customHeight="1">
      <c r="B79" s="39" t="s">
        <v>37</v>
      </c>
      <c r="C79" s="41"/>
      <c r="D79" s="18">
        <f>D6+D70</f>
        <v>10500000</v>
      </c>
      <c r="E79" s="28"/>
      <c r="F79" s="29"/>
      <c r="G79" s="29"/>
      <c r="H79" s="29"/>
      <c r="I79" s="29"/>
      <c r="J79" s="29"/>
      <c r="K79" s="29"/>
      <c r="L79" s="29"/>
      <c r="M79" s="30"/>
      <c r="N79" s="30"/>
    </row>
    <row r="80" spans="2:14" ht="24.95" customHeight="1">
      <c r="B80" s="39" t="s">
        <v>38</v>
      </c>
      <c r="C80" s="41"/>
      <c r="D80" s="13">
        <f>(D79-D72)*0.1</f>
        <v>500000</v>
      </c>
      <c r="E80" s="39" t="s">
        <v>39</v>
      </c>
      <c r="F80" s="40"/>
      <c r="G80" s="40"/>
      <c r="H80" s="40"/>
      <c r="I80" s="40"/>
      <c r="J80" s="29"/>
      <c r="K80" s="29"/>
      <c r="L80" s="29"/>
      <c r="M80" s="30"/>
      <c r="N80" s="30"/>
    </row>
    <row r="81" spans="2:14" ht="24.95" customHeight="1">
      <c r="B81" s="39" t="s">
        <v>40</v>
      </c>
      <c r="C81" s="41"/>
      <c r="D81" s="32">
        <f>D79+D80</f>
        <v>11000000</v>
      </c>
      <c r="E81" s="28"/>
      <c r="F81" s="33"/>
      <c r="G81" s="33"/>
      <c r="H81" s="33"/>
      <c r="I81" s="33"/>
      <c r="J81" s="33"/>
      <c r="K81" s="33"/>
      <c r="L81" s="33"/>
      <c r="M81" s="31"/>
      <c r="N81" s="31"/>
    </row>
    <row r="82" spans="2:14" ht="20.100000000000001" customHeight="1">
      <c r="B82" s="8"/>
      <c r="C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2:14" ht="20.100000000000001" customHeight="1">
      <c r="B83" s="8"/>
      <c r="C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</sheetData>
  <mergeCells count="96">
    <mergeCell ref="B6:C6"/>
    <mergeCell ref="B7:C7"/>
    <mergeCell ref="F7:I7"/>
    <mergeCell ref="K7:L7"/>
    <mergeCell ref="B4:C4"/>
    <mergeCell ref="D4:M4"/>
    <mergeCell ref="B5:C5"/>
    <mergeCell ref="B8:C8"/>
    <mergeCell ref="F8:I8"/>
    <mergeCell ref="F9:I9"/>
    <mergeCell ref="F10:I10"/>
    <mergeCell ref="B11:C11"/>
    <mergeCell ref="F11:I11"/>
    <mergeCell ref="B12:C12"/>
    <mergeCell ref="F12:L12"/>
    <mergeCell ref="B13:C13"/>
    <mergeCell ref="B14:C14"/>
    <mergeCell ref="F14:I14"/>
    <mergeCell ref="K14:L14"/>
    <mergeCell ref="B22:C22"/>
    <mergeCell ref="F19:I19"/>
    <mergeCell ref="F20:I20"/>
    <mergeCell ref="F21:I21"/>
    <mergeCell ref="B15:C15"/>
    <mergeCell ref="F15:I15"/>
    <mergeCell ref="F16:I16"/>
    <mergeCell ref="F17:I17"/>
    <mergeCell ref="F18:I18"/>
    <mergeCell ref="F26:I26"/>
    <mergeCell ref="F27:I27"/>
    <mergeCell ref="F28:I28"/>
    <mergeCell ref="F22:I22"/>
    <mergeCell ref="F23:I23"/>
    <mergeCell ref="F24:I24"/>
    <mergeCell ref="F25:I25"/>
    <mergeCell ref="B43:C43"/>
    <mergeCell ref="F43:I43"/>
    <mergeCell ref="F29:I29"/>
    <mergeCell ref="B36:C36"/>
    <mergeCell ref="F36:I36"/>
    <mergeCell ref="F31:I31"/>
    <mergeCell ref="F32:I32"/>
    <mergeCell ref="F33:I33"/>
    <mergeCell ref="F34:I34"/>
    <mergeCell ref="F35:I35"/>
    <mergeCell ref="F37:I37"/>
    <mergeCell ref="F30:I30"/>
    <mergeCell ref="F38:I38"/>
    <mergeCell ref="F39:I39"/>
    <mergeCell ref="F40:I40"/>
    <mergeCell ref="F41:I41"/>
    <mergeCell ref="F62:I62"/>
    <mergeCell ref="B57:C57"/>
    <mergeCell ref="F57:I57"/>
    <mergeCell ref="F51:I51"/>
    <mergeCell ref="F63:I63"/>
    <mergeCell ref="F58:I58"/>
    <mergeCell ref="F59:I59"/>
    <mergeCell ref="F60:I60"/>
    <mergeCell ref="F55:I55"/>
    <mergeCell ref="B50:C50"/>
    <mergeCell ref="F50:I50"/>
    <mergeCell ref="F56:I56"/>
    <mergeCell ref="B72:C72"/>
    <mergeCell ref="B64:C64"/>
    <mergeCell ref="F64:L64"/>
    <mergeCell ref="B65:C65"/>
    <mergeCell ref="B66:C66"/>
    <mergeCell ref="B67:C67"/>
    <mergeCell ref="F67:I67"/>
    <mergeCell ref="B68:C68"/>
    <mergeCell ref="F68:I68"/>
    <mergeCell ref="B69:C69"/>
    <mergeCell ref="B70:C70"/>
    <mergeCell ref="B71:C71"/>
    <mergeCell ref="F61:I61"/>
    <mergeCell ref="E80:I80"/>
    <mergeCell ref="B81:C81"/>
    <mergeCell ref="B73:C73"/>
    <mergeCell ref="B74:C74"/>
    <mergeCell ref="B75:C75"/>
    <mergeCell ref="B76:C76"/>
    <mergeCell ref="B77:C77"/>
    <mergeCell ref="B78:C78"/>
    <mergeCell ref="B79:C79"/>
    <mergeCell ref="B80:C80"/>
    <mergeCell ref="F42:I42"/>
    <mergeCell ref="F44:I44"/>
    <mergeCell ref="F45:I45"/>
    <mergeCell ref="F46:I46"/>
    <mergeCell ref="F47:I47"/>
    <mergeCell ref="F48:I48"/>
    <mergeCell ref="F49:I49"/>
    <mergeCell ref="F52:I52"/>
    <mergeCell ref="F53:I53"/>
    <mergeCell ref="F54:I54"/>
  </mergeCells>
  <phoneticPr fontId="3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44612B749DA843A58A5B6EF5958D0F" ma:contentTypeVersion="14" ma:contentTypeDescription="新しいドキュメントを作成します。" ma:contentTypeScope="" ma:versionID="491c4d81449856380a9b9aff2a50e37e">
  <xsd:schema xmlns:xsd="http://www.w3.org/2001/XMLSchema" xmlns:xs="http://www.w3.org/2001/XMLSchema" xmlns:p="http://schemas.microsoft.com/office/2006/metadata/properties" xmlns:ns3="9f7ad151-f813-4cf2-b65f-12034e3a9bca" xmlns:ns4="ad8f79b2-322d-4c43-bfc0-b69f9f82a610" targetNamespace="http://schemas.microsoft.com/office/2006/metadata/properties" ma:root="true" ma:fieldsID="ffc57f2c0eecd06e65d9079f8f980226" ns3:_="" ns4:_="">
    <xsd:import namespace="9f7ad151-f813-4cf2-b65f-12034e3a9bca"/>
    <xsd:import namespace="ad8f79b2-322d-4c43-bfc0-b69f9f82a6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ad151-f813-4cf2-b65f-12034e3a9b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f79b2-322d-4c43-bfc0-b69f9f82a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FF9A82-380C-4409-BA24-082A620FB767}"/>
</file>

<file path=customXml/itemProps2.xml><?xml version="1.0" encoding="utf-8"?>
<ds:datastoreItem xmlns:ds="http://schemas.openxmlformats.org/officeDocument/2006/customXml" ds:itemID="{E2C24E85-1186-4073-9B98-29F66C585B83}"/>
</file>

<file path=customXml/itemProps3.xml><?xml version="1.0" encoding="utf-8"?>
<ds:datastoreItem xmlns:ds="http://schemas.openxmlformats.org/officeDocument/2006/customXml" ds:itemID="{8972EA06-FDF4-4254-B3AA-E957302B2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1</cp:revision>
  <dcterms:created xsi:type="dcterms:W3CDTF">2022-04-22T02:12:54Z</dcterms:created>
  <dcterms:modified xsi:type="dcterms:W3CDTF">2022-04-22T04:24:49Z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0x0101001E44612B749DA843A58A5B6EF5958D0F</vt:lpwstr>
  </property>
</Properties>
</file>