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入札様式（運賃）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<sst xmlns="http://schemas.openxmlformats.org/spreadsheetml/2006/main" count="247" uniqueCount="239">
  <si>
    <t>注：一般貨物の45kg未満は1件30㎏、45～100kgは1件70kg、100～300kgは1件200kg、
300kg～500kgは1件400㎏、500kg以上は1件600kg、
危険物の45kg未満は30kg、45kg以上は70kgとして積算してください。</t>
  </si>
  <si>
    <t>No</t>
  </si>
  <si>
    <t>国名</t>
  </si>
  <si>
    <t>首都空港</t>
  </si>
  <si>
    <t>想定件数（件）</t>
  </si>
  <si>
    <t>一般貨物
最低料金
(円）</t>
  </si>
  <si>
    <t>一般貨物単価　(円/kg)</t>
  </si>
  <si>
    <t>危険物
最低料金</t>
  </si>
  <si>
    <t>危険物単価（円/kg）</t>
  </si>
  <si>
    <t>単価×1件当たりkg（固定）×件数＝合計（円）</t>
  </si>
  <si>
    <t>45kg未満</t>
  </si>
  <si>
    <t>45～
100kg未満</t>
  </si>
  <si>
    <t>100～
300kg未満</t>
  </si>
  <si>
    <t>300～
500kg未満</t>
  </si>
  <si>
    <t>500kg以上</t>
  </si>
  <si>
    <t>危険物
45kg未満</t>
  </si>
  <si>
    <t>危険物
45kg以上</t>
  </si>
  <si>
    <t>合計</t>
  </si>
  <si>
    <t>500kg以上</t>
  </si>
  <si>
    <t>45kg以上</t>
  </si>
  <si>
    <t>N</t>
  </si>
  <si>
    <t>ANTIGUA</t>
  </si>
  <si>
    <t>パラグアイ</t>
  </si>
  <si>
    <t>ASUNCION</t>
  </si>
  <si>
    <t>ベリーズ</t>
  </si>
  <si>
    <t>BELIZE CITY</t>
  </si>
  <si>
    <t>コロンビア</t>
  </si>
  <si>
    <t>BOGOTA</t>
  </si>
  <si>
    <t>ブラジル</t>
  </si>
  <si>
    <t>BRASILIA</t>
  </si>
  <si>
    <t>アルゼンチン</t>
  </si>
  <si>
    <t>BUENOS AIRES</t>
  </si>
  <si>
    <t>DOMONICA</t>
  </si>
  <si>
    <t>グアテマラ</t>
  </si>
  <si>
    <t>GUATEMALA CITY</t>
  </si>
  <si>
    <t>キューバ</t>
  </si>
  <si>
    <t>HAVANA</t>
  </si>
  <si>
    <t>ボリビア</t>
  </si>
  <si>
    <t>LA PAZ (LPB)</t>
  </si>
  <si>
    <t>ペルー</t>
  </si>
  <si>
    <t>LIMA</t>
  </si>
  <si>
    <t>ニカラグア</t>
  </si>
  <si>
    <t>MANAGUA</t>
  </si>
  <si>
    <t>メキシコ</t>
  </si>
  <si>
    <t>MEXICO CITY</t>
  </si>
  <si>
    <t>ウルグアイ</t>
  </si>
  <si>
    <t>MONTEVIDEO</t>
  </si>
  <si>
    <t>パナマ</t>
  </si>
  <si>
    <t>PANAMA CITY (PTY)</t>
  </si>
  <si>
    <t>ハイチ</t>
  </si>
  <si>
    <t>PORT AU PRINCE</t>
  </si>
  <si>
    <t>エクアドル</t>
  </si>
  <si>
    <t>QUITO</t>
  </si>
  <si>
    <t>セントルシア</t>
  </si>
  <si>
    <t>SAINT LUCIA</t>
  </si>
  <si>
    <t>コスタリカ</t>
  </si>
  <si>
    <t>SAN JOSE (SJO)</t>
  </si>
  <si>
    <t>エルサルバドル</t>
  </si>
  <si>
    <t>SAN SALVADOR</t>
  </si>
  <si>
    <t>チリ</t>
  </si>
  <si>
    <t>SANTIAGO</t>
  </si>
  <si>
    <t>ドミニカ共和国</t>
  </si>
  <si>
    <t>SANTO DOMINGO</t>
  </si>
  <si>
    <t>ホンジュラス</t>
  </si>
  <si>
    <t>TEGUCIGALPA</t>
  </si>
  <si>
    <t>コートジボワール</t>
  </si>
  <si>
    <t>ABIDJAN</t>
  </si>
  <si>
    <t>ガーナ</t>
  </si>
  <si>
    <t>ACCRA</t>
  </si>
  <si>
    <t>エチオピア</t>
  </si>
  <si>
    <t>ADDIS ABABA</t>
  </si>
  <si>
    <t>アルジェリア</t>
  </si>
  <si>
    <t>ALGIERS</t>
  </si>
  <si>
    <t>ヨルダン</t>
  </si>
  <si>
    <t>AMMAN</t>
  </si>
  <si>
    <t>マダガスカル</t>
  </si>
  <si>
    <t>ANTANANARIVO</t>
  </si>
  <si>
    <t>イラク</t>
  </si>
  <si>
    <t>BAGHDAD</t>
  </si>
  <si>
    <t>エジプト</t>
  </si>
  <si>
    <t>CAIRO</t>
  </si>
  <si>
    <t>CAPE TOWN</t>
  </si>
  <si>
    <t>モロッコ</t>
  </si>
  <si>
    <t>CASABLANCA</t>
  </si>
  <si>
    <t>ベナン</t>
  </si>
  <si>
    <t>COTONOU</t>
  </si>
  <si>
    <t>セネガル</t>
  </si>
  <si>
    <t>DAKAR</t>
  </si>
  <si>
    <t>タンザニア</t>
  </si>
  <si>
    <t>DAR ES SALAAM</t>
  </si>
  <si>
    <t>ジブチ</t>
  </si>
  <si>
    <t>DJIBOUTI</t>
  </si>
  <si>
    <t>ウガンダ</t>
  </si>
  <si>
    <t>ENTEBBE</t>
  </si>
  <si>
    <t>FREE TOWN</t>
  </si>
  <si>
    <t>ボツワナ</t>
  </si>
  <si>
    <t>GABORONE</t>
  </si>
  <si>
    <t>ジンバブエ</t>
  </si>
  <si>
    <t>HARARE</t>
  </si>
  <si>
    <t>トルコ</t>
  </si>
  <si>
    <t>ISTANBUL</t>
  </si>
  <si>
    <t>JUBA</t>
  </si>
  <si>
    <t>スーダン</t>
  </si>
  <si>
    <t>KHARTOUM</t>
  </si>
  <si>
    <t>ルワンダ</t>
  </si>
  <si>
    <t>KIGALI</t>
  </si>
  <si>
    <t>コンゴ民主共和国</t>
  </si>
  <si>
    <t>KINSHASA</t>
  </si>
  <si>
    <t>ナイジェリア</t>
  </si>
  <si>
    <t>LAGOS</t>
  </si>
  <si>
    <t>ガボン</t>
  </si>
  <si>
    <t>LIBREVILLE</t>
  </si>
  <si>
    <t>マラウイ</t>
  </si>
  <si>
    <t>LILONGWE</t>
  </si>
  <si>
    <t>アンゴラ</t>
  </si>
  <si>
    <t>LUANDA</t>
  </si>
  <si>
    <t>ザンビア</t>
  </si>
  <si>
    <t>LUSAKA</t>
  </si>
  <si>
    <t>モザンビーク</t>
  </si>
  <si>
    <t>MAPUTO</t>
  </si>
  <si>
    <t>モーリシャス</t>
  </si>
  <si>
    <t>MAURITIUS</t>
  </si>
  <si>
    <t>コモロ</t>
  </si>
  <si>
    <t>MORONI</t>
  </si>
  <si>
    <t>ケニア</t>
  </si>
  <si>
    <t>NAIROBI</t>
  </si>
  <si>
    <t>ニジェール</t>
  </si>
  <si>
    <t>NIAMEY</t>
  </si>
  <si>
    <t>ブルキナファソ</t>
  </si>
  <si>
    <t>OUAGADOUGOU</t>
  </si>
  <si>
    <t>イラン</t>
  </si>
  <si>
    <t>TEHRAN</t>
  </si>
  <si>
    <t>パレスチナ</t>
  </si>
  <si>
    <t>TEL AVIV YAFO</t>
  </si>
  <si>
    <t>チュニジア</t>
  </si>
  <si>
    <t>TUNIS</t>
  </si>
  <si>
    <t>ナミビア</t>
  </si>
  <si>
    <t>WINDHOEK</t>
  </si>
  <si>
    <t>カメルーン</t>
  </si>
  <si>
    <t>YAOUNDE</t>
  </si>
  <si>
    <t>カザフスタン</t>
  </si>
  <si>
    <t>ALMATY</t>
  </si>
  <si>
    <t>中華人民共和国</t>
  </si>
  <si>
    <t>BEIJING</t>
  </si>
  <si>
    <t>キルギス</t>
  </si>
  <si>
    <t>BISHKEK</t>
  </si>
  <si>
    <t>スリランカ</t>
  </si>
  <si>
    <t>COLOMBO</t>
  </si>
  <si>
    <t>インド</t>
  </si>
  <si>
    <t>DELHI</t>
  </si>
  <si>
    <t>バングラデシュ</t>
  </si>
  <si>
    <t>DHAKA</t>
  </si>
  <si>
    <t>タジキスタン</t>
  </si>
  <si>
    <t>DUSHANBE</t>
  </si>
  <si>
    <t>ベトナム</t>
  </si>
  <si>
    <t>HANOI</t>
  </si>
  <si>
    <t>ソロモン</t>
  </si>
  <si>
    <t>HONIARA</t>
  </si>
  <si>
    <t>パキスタン</t>
  </si>
  <si>
    <t>ISLAMABAD</t>
  </si>
  <si>
    <t>インドネシア</t>
  </si>
  <si>
    <t>JAKARTA</t>
  </si>
  <si>
    <t>アフガニスタン</t>
  </si>
  <si>
    <t>KABUL</t>
  </si>
  <si>
    <t>ネパール</t>
  </si>
  <si>
    <t>KATHMANDU</t>
  </si>
  <si>
    <t>マレーシア</t>
  </si>
  <si>
    <t>KUALA LUMPUR</t>
  </si>
  <si>
    <t>モルディブ</t>
  </si>
  <si>
    <t>MALE</t>
  </si>
  <si>
    <t>フィリピン</t>
  </si>
  <si>
    <t>MANILA</t>
  </si>
  <si>
    <t>フィジー</t>
  </si>
  <si>
    <t>NADI</t>
  </si>
  <si>
    <t>トンガ</t>
  </si>
  <si>
    <t>NUKU' ALOFA</t>
  </si>
  <si>
    <t>ブータン</t>
  </si>
  <si>
    <t>PARO</t>
  </si>
  <si>
    <t>カンボジア</t>
  </si>
  <si>
    <t>PHNOM PENH</t>
  </si>
  <si>
    <t>ミクロネシア</t>
  </si>
  <si>
    <t>POHNPEI</t>
  </si>
  <si>
    <t>パプアニューギニア</t>
  </si>
  <si>
    <t>PORT MORESBY</t>
  </si>
  <si>
    <t>バヌアツ</t>
  </si>
  <si>
    <t>PORT VILA</t>
  </si>
  <si>
    <t>東ティモール</t>
  </si>
  <si>
    <t>Presidente Nicolau Lobato</t>
  </si>
  <si>
    <t>ウズベキスタン</t>
  </si>
  <si>
    <t>TASHKENT</t>
  </si>
  <si>
    <t>モンゴル</t>
  </si>
  <si>
    <t>ULAN BATOR</t>
  </si>
  <si>
    <t>ラオス</t>
  </si>
  <si>
    <t>VIENTIANE</t>
  </si>
  <si>
    <t>ミャンマー</t>
  </si>
  <si>
    <t>YANGON</t>
  </si>
  <si>
    <t>会社名：</t>
  </si>
  <si>
    <t>IATAエリア</t>
  </si>
  <si>
    <t>シエラレオネ</t>
  </si>
  <si>
    <t>南アフリカ共和国</t>
  </si>
  <si>
    <t>南スーダン</t>
  </si>
  <si>
    <t>タイ</t>
  </si>
  <si>
    <t>サモア</t>
  </si>
  <si>
    <t>パラオ</t>
  </si>
  <si>
    <t>マーシャル</t>
  </si>
  <si>
    <t>ジャマイカ</t>
  </si>
  <si>
    <t>ドミニカ国</t>
  </si>
  <si>
    <t>ベネズエラ</t>
  </si>
  <si>
    <t>イエメン</t>
  </si>
  <si>
    <t>SANA'A</t>
  </si>
  <si>
    <t>APIA</t>
  </si>
  <si>
    <t>KINGSTON</t>
  </si>
  <si>
    <t>BANGKOK</t>
  </si>
  <si>
    <t>KOROR (ROR)</t>
  </si>
  <si>
    <t>MAJURO</t>
  </si>
  <si>
    <t>CARACAS</t>
  </si>
  <si>
    <t>注：危険物の重量区分は２つのみとします。</t>
  </si>
  <si>
    <t>積算様式（運賃）</t>
  </si>
  <si>
    <t>①45kg未満</t>
  </si>
  <si>
    <t>②45～
100kg未満</t>
  </si>
  <si>
    <t>③100～
300kg未満</t>
  </si>
  <si>
    <t>④300～
500kg未満</t>
  </si>
  <si>
    <t>⑤500kg以上</t>
  </si>
  <si>
    <t>⑥危険物
45kg未満</t>
  </si>
  <si>
    <t>⑦危険物
45kg以上</t>
  </si>
  <si>
    <t>ジョージア</t>
  </si>
  <si>
    <t>BEOGRAD</t>
  </si>
  <si>
    <t>TBILISI</t>
  </si>
  <si>
    <r>
      <t>注：想定件数は変更しないでください。</t>
    </r>
  </si>
  <si>
    <t>セルビア（バルカン）</t>
  </si>
  <si>
    <t>リベリア</t>
  </si>
  <si>
    <t>MONROVIA</t>
  </si>
  <si>
    <t>注：</t>
  </si>
  <si>
    <t>太字は在外事務所・支所配置国。</t>
  </si>
  <si>
    <t>ギニア</t>
  </si>
  <si>
    <t>CONACRY</t>
  </si>
  <si>
    <t>アンティグア・バーブーダ</t>
  </si>
  <si>
    <t>KIEV</t>
  </si>
  <si>
    <t>ウクライナ（対象外）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</si>
</sst>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ゴシック"/>
      <family val="3"/>
    </font>
    <font>
      <sz val="9"/>
      <name val="Meiryo UI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sz val="11"/>
      <color theme="1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ＭＳ 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38" fontId="0" fillId="0" borderId="0" xfId="49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38" fontId="0" fillId="0" borderId="10" xfId="49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0" fillId="34" borderId="0" xfId="0" applyFill="1" applyAlignment="1">
      <alignment vertical="center"/>
    </xf>
    <xf numFmtId="38" fontId="0" fillId="33" borderId="0" xfId="49" applyFill="1" applyAlignment="1">
      <alignment vertical="center"/>
    </xf>
    <xf numFmtId="0" fontId="0" fillId="13" borderId="0" xfId="0" applyFont="1" applyFill="1" applyAlignment="1">
      <alignment vertical="center"/>
    </xf>
    <xf numFmtId="38" fontId="0" fillId="0" borderId="0" xfId="49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38" fontId="0" fillId="0" borderId="11" xfId="49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38" fontId="0" fillId="6" borderId="10" xfId="49" applyFill="1" applyBorder="1" applyAlignment="1">
      <alignment vertical="center"/>
    </xf>
    <xf numFmtId="38" fontId="0" fillId="6" borderId="11" xfId="49" applyFill="1" applyBorder="1" applyAlignment="1">
      <alignment vertical="center"/>
    </xf>
    <xf numFmtId="38" fontId="0" fillId="7" borderId="10" xfId="49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8" fontId="0" fillId="0" borderId="13" xfId="49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0" xfId="49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top" wrapText="1"/>
    </xf>
    <xf numFmtId="176" fontId="0" fillId="0" borderId="10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9" fontId="0" fillId="0" borderId="14" xfId="42" applyFont="1" applyFill="1" applyBorder="1" applyAlignment="1">
      <alignment vertical="center"/>
    </xf>
    <xf numFmtId="9" fontId="0" fillId="0" borderId="15" xfId="42" applyFont="1" applyFill="1" applyBorder="1" applyAlignment="1">
      <alignment vertical="center"/>
    </xf>
    <xf numFmtId="9" fontId="0" fillId="0" borderId="16" xfId="42" applyFont="1" applyFill="1" applyBorder="1" applyAlignment="1">
      <alignment vertical="center"/>
    </xf>
    <xf numFmtId="9" fontId="0" fillId="0" borderId="0" xfId="42" applyFont="1" applyFill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8" fontId="0" fillId="0" borderId="12" xfId="49" applyFont="1" applyFill="1" applyBorder="1" applyAlignment="1">
      <alignment horizontal="center" vertical="center"/>
    </xf>
    <xf numFmtId="176" fontId="0" fillId="0" borderId="12" xfId="49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9" fontId="0" fillId="0" borderId="18" xfId="42" applyFont="1" applyFill="1" applyBorder="1" applyAlignment="1">
      <alignment vertical="center"/>
    </xf>
    <xf numFmtId="9" fontId="0" fillId="0" borderId="19" xfId="42" applyFont="1" applyFill="1" applyBorder="1" applyAlignment="1">
      <alignment vertical="center" wrapText="1"/>
    </xf>
    <xf numFmtId="9" fontId="0" fillId="0" borderId="20" xfId="42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12" xfId="49" applyNumberFormat="1" applyFont="1" applyFill="1" applyBorder="1" applyAlignment="1">
      <alignment vertical="center"/>
    </xf>
    <xf numFmtId="177" fontId="0" fillId="0" borderId="21" xfId="49" applyNumberFormat="1" applyFont="1" applyFill="1" applyBorder="1" applyAlignment="1">
      <alignment vertical="center"/>
    </xf>
    <xf numFmtId="177" fontId="0" fillId="0" borderId="16" xfId="49" applyNumberFormat="1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5" borderId="10" xfId="51" applyFont="1" applyFill="1" applyBorder="1" applyAlignment="1">
      <alignment vertical="center"/>
    </xf>
    <xf numFmtId="38" fontId="0" fillId="0" borderId="10" xfId="51" applyFont="1" applyFill="1" applyBorder="1" applyAlignment="1">
      <alignment vertical="center"/>
    </xf>
    <xf numFmtId="38" fontId="0" fillId="0" borderId="10" xfId="51" applyFont="1" applyFill="1" applyBorder="1" applyAlignment="1">
      <alignment vertical="center"/>
    </xf>
    <xf numFmtId="38" fontId="0" fillId="35" borderId="22" xfId="51" applyFont="1" applyFill="1" applyBorder="1" applyAlignment="1">
      <alignment vertical="center"/>
    </xf>
    <xf numFmtId="38" fontId="0" fillId="0" borderId="17" xfId="49" applyFill="1" applyBorder="1" applyAlignment="1">
      <alignment vertical="center"/>
    </xf>
    <xf numFmtId="38" fontId="0" fillId="0" borderId="12" xfId="49" applyFill="1" applyBorder="1" applyAlignment="1">
      <alignment vertical="center"/>
    </xf>
    <xf numFmtId="38" fontId="36" fillId="35" borderId="10" xfId="52" applyFont="1" applyFill="1" applyBorder="1" applyAlignment="1">
      <alignment vertical="center"/>
    </xf>
    <xf numFmtId="38" fontId="36" fillId="0" borderId="10" xfId="52" applyFont="1" applyFill="1" applyBorder="1" applyAlignment="1">
      <alignment vertical="center"/>
    </xf>
    <xf numFmtId="38" fontId="0" fillId="0" borderId="10" xfId="52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176" fontId="0" fillId="36" borderId="12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8" fontId="0" fillId="0" borderId="24" xfId="49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38" fontId="0" fillId="34" borderId="23" xfId="49" applyFont="1" applyFill="1" applyBorder="1" applyAlignment="1">
      <alignment horizontal="center" vertical="center" wrapText="1"/>
    </xf>
    <xf numFmtId="38" fontId="0" fillId="34" borderId="17" xfId="49" applyFont="1" applyFill="1" applyBorder="1" applyAlignment="1">
      <alignment horizontal="center" vertical="center" wrapText="1"/>
    </xf>
    <xf numFmtId="38" fontId="0" fillId="34" borderId="24" xfId="49" applyFont="1" applyFill="1" applyBorder="1" applyAlignment="1">
      <alignment horizontal="center" vertical="center"/>
    </xf>
    <xf numFmtId="38" fontId="0" fillId="34" borderId="24" xfId="49" applyFont="1" applyFill="1" applyBorder="1" applyAlignment="1">
      <alignment horizontal="center" vertical="center" wrapText="1"/>
    </xf>
    <xf numFmtId="38" fontId="0" fillId="34" borderId="10" xfId="49" applyFont="1" applyFill="1" applyBorder="1" applyAlignment="1">
      <alignment horizontal="center" vertical="center"/>
    </xf>
    <xf numFmtId="38" fontId="0" fillId="34" borderId="25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left" vertical="center"/>
    </xf>
    <xf numFmtId="38" fontId="0" fillId="0" borderId="27" xfId="49" applyFill="1" applyBorder="1" applyAlignment="1">
      <alignment horizontal="left" vertical="center"/>
    </xf>
    <xf numFmtId="38" fontId="0" fillId="0" borderId="28" xfId="49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1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R20" sqref="R20"/>
    </sheetView>
  </sheetViews>
  <sheetFormatPr defaultColWidth="9.00390625" defaultRowHeight="19.5" customHeight="1"/>
  <cols>
    <col min="1" max="1" width="5.125" style="51" bestFit="1" customWidth="1"/>
    <col min="2" max="2" width="22.125" style="32" customWidth="1"/>
    <col min="3" max="3" width="9.125" style="1" customWidth="1"/>
    <col min="4" max="4" width="27.00390625" style="1" customWidth="1"/>
    <col min="5" max="12" width="11.00390625" style="16" customWidth="1"/>
    <col min="13" max="13" width="11.375" style="2" customWidth="1"/>
    <col min="14" max="18" width="11.125" style="2" customWidth="1"/>
    <col min="19" max="19" width="12.25390625" style="2" customWidth="1"/>
    <col min="20" max="28" width="11.125" style="2" customWidth="1"/>
    <col min="29" max="29" width="15.25390625" style="2" customWidth="1"/>
    <col min="30" max="16384" width="9.00390625" style="4" customWidth="1"/>
  </cols>
  <sheetData>
    <row r="1" spans="1:29" ht="18.75" customHeight="1" thickBot="1">
      <c r="A1" s="49" t="s">
        <v>217</v>
      </c>
      <c r="E1" s="87" t="s">
        <v>196</v>
      </c>
      <c r="F1" s="88"/>
      <c r="G1" s="88"/>
      <c r="H1" s="88"/>
      <c r="I1" s="88"/>
      <c r="J1" s="88"/>
      <c r="K1" s="89"/>
      <c r="L1" s="2"/>
      <c r="M1" s="3"/>
      <c r="V1" s="90" t="s">
        <v>0</v>
      </c>
      <c r="W1" s="90"/>
      <c r="X1" s="90"/>
      <c r="Y1" s="90"/>
      <c r="Z1" s="90"/>
      <c r="AA1" s="90"/>
      <c r="AB1" s="90"/>
      <c r="AC1" s="90"/>
    </row>
    <row r="2" spans="1:29" ht="2.25" customHeight="1">
      <c r="A2" s="49"/>
      <c r="E2" s="28"/>
      <c r="F2" s="29"/>
      <c r="G2" s="29"/>
      <c r="H2" s="29"/>
      <c r="I2" s="29"/>
      <c r="J2" s="29"/>
      <c r="K2" s="29"/>
      <c r="L2" s="2"/>
      <c r="M2" s="3"/>
      <c r="V2" s="90"/>
      <c r="W2" s="90"/>
      <c r="X2" s="90"/>
      <c r="Y2" s="90"/>
      <c r="Z2" s="90"/>
      <c r="AA2" s="90"/>
      <c r="AB2" s="90"/>
      <c r="AC2" s="90"/>
    </row>
    <row r="3" spans="1:29" ht="25.5" customHeight="1">
      <c r="A3" s="49"/>
      <c r="B3" s="68" t="s">
        <v>233</v>
      </c>
      <c r="C3" s="69"/>
      <c r="D3" s="69"/>
      <c r="E3" s="5"/>
      <c r="F3" s="6" t="s">
        <v>228</v>
      </c>
      <c r="G3" s="5"/>
      <c r="H3" s="5"/>
      <c r="I3" s="5"/>
      <c r="J3" s="5"/>
      <c r="K3" s="5"/>
      <c r="L3" s="5"/>
      <c r="M3" s="3" t="s">
        <v>216</v>
      </c>
      <c r="V3" s="90"/>
      <c r="W3" s="90"/>
      <c r="X3" s="90"/>
      <c r="Y3" s="90"/>
      <c r="Z3" s="90"/>
      <c r="AA3" s="90"/>
      <c r="AB3" s="90"/>
      <c r="AC3" s="90"/>
    </row>
    <row r="4" spans="1:29" ht="15" customHeight="1">
      <c r="A4" s="27" t="s">
        <v>232</v>
      </c>
      <c r="B4" s="33"/>
      <c r="C4" s="78"/>
      <c r="D4" s="78"/>
      <c r="E4" s="5"/>
      <c r="F4" s="6"/>
      <c r="G4" s="5"/>
      <c r="H4" s="5"/>
      <c r="I4" s="5"/>
      <c r="J4" s="5"/>
      <c r="K4" s="5"/>
      <c r="L4" s="5"/>
      <c r="M4" s="3"/>
      <c r="V4" s="30"/>
      <c r="W4" s="30"/>
      <c r="X4" s="30"/>
      <c r="Y4" s="30"/>
      <c r="Z4" s="30"/>
      <c r="AA4" s="30"/>
      <c r="AB4" s="30"/>
      <c r="AC4" s="30"/>
    </row>
    <row r="5" spans="1:29" ht="3" customHeight="1" thickBot="1">
      <c r="A5" s="49"/>
      <c r="B5" s="25"/>
      <c r="C5" s="26"/>
      <c r="D5" s="26"/>
      <c r="E5" s="5"/>
      <c r="F5" s="6"/>
      <c r="G5" s="5"/>
      <c r="H5" s="5"/>
      <c r="I5" s="5"/>
      <c r="J5" s="5"/>
      <c r="K5" s="5"/>
      <c r="L5" s="5"/>
      <c r="M5" s="3"/>
      <c r="V5" s="24"/>
      <c r="W5" s="24"/>
      <c r="X5" s="24"/>
      <c r="Y5" s="24"/>
      <c r="Z5" s="24"/>
      <c r="AA5" s="24"/>
      <c r="AB5" s="24"/>
      <c r="AC5" s="24"/>
    </row>
    <row r="6" spans="1:29" ht="15.75" customHeight="1">
      <c r="A6" s="70" t="s">
        <v>1</v>
      </c>
      <c r="B6" s="72" t="s">
        <v>2</v>
      </c>
      <c r="C6" s="74" t="s">
        <v>197</v>
      </c>
      <c r="D6" s="74" t="s">
        <v>3</v>
      </c>
      <c r="E6" s="76" t="s">
        <v>4</v>
      </c>
      <c r="F6" s="76"/>
      <c r="G6" s="76"/>
      <c r="H6" s="76"/>
      <c r="I6" s="76"/>
      <c r="J6" s="76"/>
      <c r="K6" s="76"/>
      <c r="L6" s="77"/>
      <c r="M6" s="79" t="s">
        <v>5</v>
      </c>
      <c r="N6" s="81" t="s">
        <v>6</v>
      </c>
      <c r="O6" s="81"/>
      <c r="P6" s="81"/>
      <c r="Q6" s="81"/>
      <c r="R6" s="81"/>
      <c r="S6" s="82" t="s">
        <v>7</v>
      </c>
      <c r="T6" s="81" t="s">
        <v>8</v>
      </c>
      <c r="U6" s="84"/>
      <c r="V6" s="85" t="s">
        <v>9</v>
      </c>
      <c r="W6" s="86"/>
      <c r="X6" s="86"/>
      <c r="Y6" s="86"/>
      <c r="Z6" s="86"/>
      <c r="AA6" s="86"/>
      <c r="AB6" s="86"/>
      <c r="AC6" s="86"/>
    </row>
    <row r="7" spans="1:29" s="1" customFormat="1" ht="30.75" customHeight="1">
      <c r="A7" s="71"/>
      <c r="B7" s="73"/>
      <c r="C7" s="75"/>
      <c r="D7" s="75"/>
      <c r="E7" s="7" t="s">
        <v>218</v>
      </c>
      <c r="F7" s="7" t="s">
        <v>219</v>
      </c>
      <c r="G7" s="7" t="s">
        <v>220</v>
      </c>
      <c r="H7" s="40" t="s">
        <v>221</v>
      </c>
      <c r="I7" s="41" t="s">
        <v>222</v>
      </c>
      <c r="J7" s="40" t="s">
        <v>223</v>
      </c>
      <c r="K7" s="40" t="s">
        <v>224</v>
      </c>
      <c r="L7" s="43" t="s">
        <v>17</v>
      </c>
      <c r="M7" s="80"/>
      <c r="N7" s="17" t="s">
        <v>10</v>
      </c>
      <c r="O7" s="17" t="s">
        <v>11</v>
      </c>
      <c r="P7" s="17" t="s">
        <v>12</v>
      </c>
      <c r="Q7" s="17" t="s">
        <v>13</v>
      </c>
      <c r="R7" s="17" t="s">
        <v>18</v>
      </c>
      <c r="S7" s="83"/>
      <c r="T7" s="17" t="s">
        <v>10</v>
      </c>
      <c r="U7" s="19" t="s">
        <v>19</v>
      </c>
      <c r="V7" s="18" t="s">
        <v>10</v>
      </c>
      <c r="W7" s="8" t="s">
        <v>11</v>
      </c>
      <c r="X7" s="8" t="s">
        <v>12</v>
      </c>
      <c r="Y7" s="8" t="s">
        <v>13</v>
      </c>
      <c r="Z7" s="8" t="s">
        <v>14</v>
      </c>
      <c r="AA7" s="8" t="s">
        <v>15</v>
      </c>
      <c r="AB7" s="8" t="s">
        <v>16</v>
      </c>
      <c r="AC7" s="8" t="s">
        <v>17</v>
      </c>
    </row>
    <row r="8" spans="1:29" s="1" customFormat="1" ht="18" customHeight="1">
      <c r="A8" s="50"/>
      <c r="B8" s="39"/>
      <c r="C8" s="7"/>
      <c r="D8" s="7"/>
      <c r="E8" s="7">
        <v>30</v>
      </c>
      <c r="F8" s="7">
        <v>70</v>
      </c>
      <c r="G8" s="7">
        <v>150</v>
      </c>
      <c r="H8" s="40">
        <v>400</v>
      </c>
      <c r="I8" s="41">
        <v>600</v>
      </c>
      <c r="J8" s="41">
        <v>30</v>
      </c>
      <c r="K8" s="41">
        <v>60</v>
      </c>
      <c r="L8" s="44"/>
      <c r="M8" s="80"/>
      <c r="N8" s="17" t="s">
        <v>20</v>
      </c>
      <c r="O8" s="17">
        <v>70</v>
      </c>
      <c r="P8" s="17">
        <v>150</v>
      </c>
      <c r="Q8" s="17">
        <v>400</v>
      </c>
      <c r="R8" s="17">
        <v>600</v>
      </c>
      <c r="S8" s="83"/>
      <c r="T8" s="17" t="s">
        <v>20</v>
      </c>
      <c r="U8" s="19">
        <v>60</v>
      </c>
      <c r="V8" s="18">
        <v>30</v>
      </c>
      <c r="W8" s="8">
        <v>70</v>
      </c>
      <c r="X8" s="8">
        <v>150</v>
      </c>
      <c r="Y8" s="8">
        <v>400</v>
      </c>
      <c r="Z8" s="8">
        <v>600</v>
      </c>
      <c r="AA8" s="8">
        <v>30</v>
      </c>
      <c r="AB8" s="8">
        <v>60</v>
      </c>
      <c r="AC8" s="8"/>
    </row>
    <row r="9" spans="1:29" ht="24" customHeight="1">
      <c r="A9" s="45">
        <v>1</v>
      </c>
      <c r="B9" s="42" t="s">
        <v>236</v>
      </c>
      <c r="C9" s="7">
        <v>1</v>
      </c>
      <c r="D9" s="9" t="s">
        <v>21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52">
        <f aca="true" t="shared" si="0" ref="L9:L72">SUM(E9:K9)</f>
        <v>0</v>
      </c>
      <c r="M9" s="57"/>
      <c r="N9" s="57"/>
      <c r="O9" s="57"/>
      <c r="P9" s="57"/>
      <c r="Q9" s="57"/>
      <c r="R9" s="57"/>
      <c r="S9" s="57"/>
      <c r="T9" s="57"/>
      <c r="U9" s="57"/>
      <c r="V9" s="21">
        <f aca="true" t="shared" si="1" ref="V9:V72">E9*N9*V$8</f>
        <v>0</v>
      </c>
      <c r="W9" s="20">
        <f>F9*O9*W$8</f>
        <v>0</v>
      </c>
      <c r="X9" s="20">
        <f>G9*P9*X$8</f>
        <v>0</v>
      </c>
      <c r="Y9" s="20">
        <f>H9*Q9*Y$8</f>
        <v>0</v>
      </c>
      <c r="Z9" s="20">
        <f>I9*R9*Z$8</f>
        <v>0</v>
      </c>
      <c r="AA9" s="22">
        <f>J9*T9*AA$8</f>
        <v>0</v>
      </c>
      <c r="AB9" s="22">
        <f>K9*U9*AB$8</f>
        <v>0</v>
      </c>
      <c r="AC9" s="10">
        <f>SUM(V9:AB9)</f>
        <v>0</v>
      </c>
    </row>
    <row r="10" spans="1:29" ht="24" customHeight="1">
      <c r="A10" s="45">
        <v>2</v>
      </c>
      <c r="B10" s="23" t="s">
        <v>22</v>
      </c>
      <c r="C10" s="7">
        <v>1</v>
      </c>
      <c r="D10" s="9" t="s">
        <v>23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52">
        <f t="shared" si="0"/>
        <v>0</v>
      </c>
      <c r="M10" s="57"/>
      <c r="N10" s="57"/>
      <c r="O10" s="57"/>
      <c r="P10" s="57"/>
      <c r="Q10" s="57"/>
      <c r="R10" s="57"/>
      <c r="S10" s="57"/>
      <c r="T10" s="57"/>
      <c r="U10" s="57"/>
      <c r="V10" s="21">
        <f t="shared" si="1"/>
        <v>0</v>
      </c>
      <c r="W10" s="20">
        <f aca="true" t="shared" si="2" ref="W10:W72">F10*O10*W$8</f>
        <v>0</v>
      </c>
      <c r="X10" s="20">
        <f aca="true" t="shared" si="3" ref="X10:X72">G10*P10*X$8</f>
        <v>0</v>
      </c>
      <c r="Y10" s="20">
        <f aca="true" t="shared" si="4" ref="Y10:Y72">H10*Q10*Y$8</f>
        <v>0</v>
      </c>
      <c r="Z10" s="20">
        <f aca="true" t="shared" si="5" ref="Z10:Z72">I10*R10*Z$8</f>
        <v>0</v>
      </c>
      <c r="AA10" s="22">
        <f aca="true" t="shared" si="6" ref="AA10:AA73">J10*T10*AA$8</f>
        <v>0</v>
      </c>
      <c r="AB10" s="22">
        <f aca="true" t="shared" si="7" ref="AB10:AB73">K10*U10*AB$8</f>
        <v>0</v>
      </c>
      <c r="AC10" s="10">
        <f aca="true" t="shared" si="8" ref="AC10:AC73">SUM(V10:AB10)</f>
        <v>0</v>
      </c>
    </row>
    <row r="11" spans="1:29" ht="24" customHeight="1">
      <c r="A11" s="45">
        <v>3</v>
      </c>
      <c r="B11" s="23" t="s">
        <v>24</v>
      </c>
      <c r="C11" s="7">
        <v>1</v>
      </c>
      <c r="D11" s="9" t="s">
        <v>25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52">
        <f t="shared" si="0"/>
        <v>0</v>
      </c>
      <c r="M11" s="57"/>
      <c r="N11" s="57"/>
      <c r="O11" s="57"/>
      <c r="P11" s="57"/>
      <c r="Q11" s="57"/>
      <c r="R11" s="57"/>
      <c r="S11" s="57"/>
      <c r="T11" s="57"/>
      <c r="U11" s="57"/>
      <c r="V11" s="21">
        <f t="shared" si="1"/>
        <v>0</v>
      </c>
      <c r="W11" s="20">
        <f t="shared" si="2"/>
        <v>0</v>
      </c>
      <c r="X11" s="20">
        <f t="shared" si="3"/>
        <v>0</v>
      </c>
      <c r="Y11" s="20">
        <f t="shared" si="4"/>
        <v>0</v>
      </c>
      <c r="Z11" s="20">
        <f t="shared" si="5"/>
        <v>0</v>
      </c>
      <c r="AA11" s="22">
        <f t="shared" si="6"/>
        <v>0</v>
      </c>
      <c r="AB11" s="22">
        <f t="shared" si="7"/>
        <v>0</v>
      </c>
      <c r="AC11" s="10">
        <f t="shared" si="8"/>
        <v>0</v>
      </c>
    </row>
    <row r="12" spans="1:29" ht="24" customHeight="1">
      <c r="A12" s="45">
        <v>4</v>
      </c>
      <c r="B12" s="23" t="s">
        <v>26</v>
      </c>
      <c r="C12" s="7">
        <v>1</v>
      </c>
      <c r="D12" s="9" t="s">
        <v>27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52">
        <f t="shared" si="0"/>
        <v>0</v>
      </c>
      <c r="M12" s="57"/>
      <c r="N12" s="57"/>
      <c r="O12" s="57"/>
      <c r="P12" s="57"/>
      <c r="Q12" s="57"/>
      <c r="R12" s="57"/>
      <c r="S12" s="57"/>
      <c r="T12" s="57"/>
      <c r="U12" s="57"/>
      <c r="V12" s="21">
        <f t="shared" si="1"/>
        <v>0</v>
      </c>
      <c r="W12" s="20">
        <f t="shared" si="2"/>
        <v>0</v>
      </c>
      <c r="X12" s="20">
        <f t="shared" si="3"/>
        <v>0</v>
      </c>
      <c r="Y12" s="20">
        <f t="shared" si="4"/>
        <v>0</v>
      </c>
      <c r="Z12" s="20">
        <f t="shared" si="5"/>
        <v>0</v>
      </c>
      <c r="AA12" s="22">
        <f t="shared" si="6"/>
        <v>0</v>
      </c>
      <c r="AB12" s="22">
        <f t="shared" si="7"/>
        <v>0</v>
      </c>
      <c r="AC12" s="10">
        <f t="shared" si="8"/>
        <v>0</v>
      </c>
    </row>
    <row r="13" spans="1:29" ht="24" customHeight="1">
      <c r="A13" s="45">
        <v>5</v>
      </c>
      <c r="B13" s="23" t="s">
        <v>28</v>
      </c>
      <c r="C13" s="7">
        <v>1</v>
      </c>
      <c r="D13" s="9" t="s">
        <v>29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52">
        <f t="shared" si="0"/>
        <v>0</v>
      </c>
      <c r="M13" s="57"/>
      <c r="N13" s="57"/>
      <c r="O13" s="57"/>
      <c r="P13" s="57"/>
      <c r="Q13" s="57"/>
      <c r="R13" s="57"/>
      <c r="S13" s="57"/>
      <c r="T13" s="57"/>
      <c r="U13" s="57"/>
      <c r="V13" s="21">
        <f t="shared" si="1"/>
        <v>0</v>
      </c>
      <c r="W13" s="20">
        <f t="shared" si="2"/>
        <v>0</v>
      </c>
      <c r="X13" s="20">
        <f t="shared" si="3"/>
        <v>0</v>
      </c>
      <c r="Y13" s="20">
        <f t="shared" si="4"/>
        <v>0</v>
      </c>
      <c r="Z13" s="20">
        <f t="shared" si="5"/>
        <v>0</v>
      </c>
      <c r="AA13" s="22">
        <f t="shared" si="6"/>
        <v>0</v>
      </c>
      <c r="AB13" s="22">
        <f t="shared" si="7"/>
        <v>0</v>
      </c>
      <c r="AC13" s="10">
        <f t="shared" si="8"/>
        <v>0</v>
      </c>
    </row>
    <row r="14" spans="1:29" ht="24" customHeight="1">
      <c r="A14" s="45">
        <v>6</v>
      </c>
      <c r="B14" s="23" t="s">
        <v>30</v>
      </c>
      <c r="C14" s="7">
        <v>1</v>
      </c>
      <c r="D14" s="42" t="s">
        <v>31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52">
        <f t="shared" si="0"/>
        <v>0</v>
      </c>
      <c r="M14" s="57"/>
      <c r="N14" s="57"/>
      <c r="O14" s="57"/>
      <c r="P14" s="57"/>
      <c r="Q14" s="57"/>
      <c r="R14" s="57"/>
      <c r="S14" s="57"/>
      <c r="T14" s="57"/>
      <c r="U14" s="57"/>
      <c r="V14" s="21">
        <f t="shared" si="1"/>
        <v>0</v>
      </c>
      <c r="W14" s="20">
        <f t="shared" si="2"/>
        <v>0</v>
      </c>
      <c r="X14" s="20">
        <f t="shared" si="3"/>
        <v>0</v>
      </c>
      <c r="Y14" s="20">
        <f t="shared" si="4"/>
        <v>0</v>
      </c>
      <c r="Z14" s="20">
        <f t="shared" si="5"/>
        <v>0</v>
      </c>
      <c r="AA14" s="22">
        <f t="shared" si="6"/>
        <v>0</v>
      </c>
      <c r="AB14" s="22">
        <f t="shared" si="7"/>
        <v>0</v>
      </c>
      <c r="AC14" s="10">
        <f t="shared" si="8"/>
        <v>0</v>
      </c>
    </row>
    <row r="15" spans="1:29" ht="24" customHeight="1">
      <c r="A15" s="45">
        <v>7</v>
      </c>
      <c r="B15" s="23" t="s">
        <v>207</v>
      </c>
      <c r="C15" s="7">
        <v>1</v>
      </c>
      <c r="D15" s="9" t="s">
        <v>215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52">
        <f t="shared" si="0"/>
        <v>0</v>
      </c>
      <c r="M15" s="57"/>
      <c r="N15" s="57"/>
      <c r="O15" s="57"/>
      <c r="P15" s="57"/>
      <c r="Q15" s="57"/>
      <c r="R15" s="57"/>
      <c r="S15" s="57"/>
      <c r="T15" s="57"/>
      <c r="U15" s="57"/>
      <c r="V15" s="21">
        <f t="shared" si="1"/>
        <v>0</v>
      </c>
      <c r="W15" s="20">
        <f t="shared" si="2"/>
        <v>0</v>
      </c>
      <c r="X15" s="20">
        <f t="shared" si="3"/>
        <v>0</v>
      </c>
      <c r="Y15" s="20">
        <f t="shared" si="4"/>
        <v>0</v>
      </c>
      <c r="Z15" s="20">
        <f t="shared" si="5"/>
        <v>0</v>
      </c>
      <c r="AA15" s="22">
        <f t="shared" si="6"/>
        <v>0</v>
      </c>
      <c r="AB15" s="22">
        <f t="shared" si="7"/>
        <v>0</v>
      </c>
      <c r="AC15" s="10">
        <f t="shared" si="8"/>
        <v>0</v>
      </c>
    </row>
    <row r="16" spans="1:29" ht="24" customHeight="1">
      <c r="A16" s="45">
        <v>8</v>
      </c>
      <c r="B16" s="42" t="s">
        <v>206</v>
      </c>
      <c r="C16" s="7">
        <v>1</v>
      </c>
      <c r="D16" s="9" t="s">
        <v>32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52">
        <f t="shared" si="0"/>
        <v>0</v>
      </c>
      <c r="M16" s="57"/>
      <c r="N16" s="57"/>
      <c r="O16" s="57"/>
      <c r="P16" s="57"/>
      <c r="Q16" s="57"/>
      <c r="R16" s="57"/>
      <c r="S16" s="57"/>
      <c r="T16" s="57"/>
      <c r="U16" s="57"/>
      <c r="V16" s="21">
        <f t="shared" si="1"/>
        <v>0</v>
      </c>
      <c r="W16" s="20">
        <f t="shared" si="2"/>
        <v>0</v>
      </c>
      <c r="X16" s="20">
        <f t="shared" si="3"/>
        <v>0</v>
      </c>
      <c r="Y16" s="20">
        <f t="shared" si="4"/>
        <v>0</v>
      </c>
      <c r="Z16" s="20">
        <f t="shared" si="5"/>
        <v>0</v>
      </c>
      <c r="AA16" s="22">
        <f t="shared" si="6"/>
        <v>0</v>
      </c>
      <c r="AB16" s="22">
        <f t="shared" si="7"/>
        <v>0</v>
      </c>
      <c r="AC16" s="10">
        <f t="shared" si="8"/>
        <v>0</v>
      </c>
    </row>
    <row r="17" spans="1:29" s="11" customFormat="1" ht="24" customHeight="1">
      <c r="A17" s="45">
        <v>9</v>
      </c>
      <c r="B17" s="23" t="s">
        <v>33</v>
      </c>
      <c r="C17" s="7">
        <v>1</v>
      </c>
      <c r="D17" s="9" t="s">
        <v>34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52">
        <f t="shared" si="0"/>
        <v>0</v>
      </c>
      <c r="M17" s="57"/>
      <c r="N17" s="57"/>
      <c r="O17" s="57"/>
      <c r="P17" s="57"/>
      <c r="Q17" s="57"/>
      <c r="R17" s="57"/>
      <c r="S17" s="57"/>
      <c r="T17" s="57"/>
      <c r="U17" s="57"/>
      <c r="V17" s="21">
        <f t="shared" si="1"/>
        <v>0</v>
      </c>
      <c r="W17" s="20">
        <f t="shared" si="2"/>
        <v>0</v>
      </c>
      <c r="X17" s="20">
        <f t="shared" si="3"/>
        <v>0</v>
      </c>
      <c r="Y17" s="20">
        <f t="shared" si="4"/>
        <v>0</v>
      </c>
      <c r="Z17" s="20">
        <f t="shared" si="5"/>
        <v>0</v>
      </c>
      <c r="AA17" s="22">
        <f t="shared" si="6"/>
        <v>0</v>
      </c>
      <c r="AB17" s="22">
        <f t="shared" si="7"/>
        <v>0</v>
      </c>
      <c r="AC17" s="10">
        <f t="shared" si="8"/>
        <v>0</v>
      </c>
    </row>
    <row r="18" spans="1:29" s="11" customFormat="1" ht="24" customHeight="1">
      <c r="A18" s="45">
        <v>10</v>
      </c>
      <c r="B18" s="23" t="s">
        <v>35</v>
      </c>
      <c r="C18" s="7">
        <v>1</v>
      </c>
      <c r="D18" s="9" t="s">
        <v>36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52">
        <f t="shared" si="0"/>
        <v>0</v>
      </c>
      <c r="M18" s="57"/>
      <c r="N18" s="57"/>
      <c r="O18" s="57"/>
      <c r="P18" s="57"/>
      <c r="Q18" s="57"/>
      <c r="R18" s="57"/>
      <c r="S18" s="57"/>
      <c r="T18" s="57"/>
      <c r="U18" s="57"/>
      <c r="V18" s="21">
        <f t="shared" si="1"/>
        <v>0</v>
      </c>
      <c r="W18" s="20">
        <f t="shared" si="2"/>
        <v>0</v>
      </c>
      <c r="X18" s="20">
        <f t="shared" si="3"/>
        <v>0</v>
      </c>
      <c r="Y18" s="20">
        <f t="shared" si="4"/>
        <v>0</v>
      </c>
      <c r="Z18" s="20">
        <f t="shared" si="5"/>
        <v>0</v>
      </c>
      <c r="AA18" s="22">
        <f t="shared" si="6"/>
        <v>0</v>
      </c>
      <c r="AB18" s="22">
        <f t="shared" si="7"/>
        <v>0</v>
      </c>
      <c r="AC18" s="10">
        <f t="shared" si="8"/>
        <v>0</v>
      </c>
    </row>
    <row r="19" spans="1:29" ht="24" customHeight="1">
      <c r="A19" s="45">
        <v>11</v>
      </c>
      <c r="B19" s="23" t="s">
        <v>205</v>
      </c>
      <c r="C19" s="7">
        <v>1</v>
      </c>
      <c r="D19" s="9" t="s">
        <v>211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52">
        <f t="shared" si="0"/>
        <v>0</v>
      </c>
      <c r="M19" s="57"/>
      <c r="N19" s="57"/>
      <c r="O19" s="57"/>
      <c r="P19" s="57"/>
      <c r="Q19" s="57"/>
      <c r="R19" s="57"/>
      <c r="S19" s="57"/>
      <c r="T19" s="57"/>
      <c r="U19" s="57"/>
      <c r="V19" s="21">
        <f t="shared" si="1"/>
        <v>0</v>
      </c>
      <c r="W19" s="20">
        <f t="shared" si="2"/>
        <v>0</v>
      </c>
      <c r="X19" s="20">
        <f t="shared" si="3"/>
        <v>0</v>
      </c>
      <c r="Y19" s="20">
        <f t="shared" si="4"/>
        <v>0</v>
      </c>
      <c r="Z19" s="20">
        <f t="shared" si="5"/>
        <v>0</v>
      </c>
      <c r="AA19" s="22">
        <f t="shared" si="6"/>
        <v>0</v>
      </c>
      <c r="AB19" s="22">
        <f t="shared" si="7"/>
        <v>0</v>
      </c>
      <c r="AC19" s="10">
        <f t="shared" si="8"/>
        <v>0</v>
      </c>
    </row>
    <row r="20" spans="1:29" ht="24" customHeight="1">
      <c r="A20" s="45">
        <v>12</v>
      </c>
      <c r="B20" s="23" t="s">
        <v>37</v>
      </c>
      <c r="C20" s="7">
        <v>1</v>
      </c>
      <c r="D20" s="9" t="s">
        <v>38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52">
        <f t="shared" si="0"/>
        <v>0</v>
      </c>
      <c r="M20" s="57"/>
      <c r="N20" s="57"/>
      <c r="O20" s="57"/>
      <c r="P20" s="57"/>
      <c r="Q20" s="57"/>
      <c r="R20" s="57"/>
      <c r="S20" s="57"/>
      <c r="T20" s="57"/>
      <c r="U20" s="57"/>
      <c r="V20" s="21">
        <f t="shared" si="1"/>
        <v>0</v>
      </c>
      <c r="W20" s="20">
        <f t="shared" si="2"/>
        <v>0</v>
      </c>
      <c r="X20" s="20">
        <f t="shared" si="3"/>
        <v>0</v>
      </c>
      <c r="Y20" s="20">
        <f t="shared" si="4"/>
        <v>0</v>
      </c>
      <c r="Z20" s="20">
        <f t="shared" si="5"/>
        <v>0</v>
      </c>
      <c r="AA20" s="22">
        <f t="shared" si="6"/>
        <v>0</v>
      </c>
      <c r="AB20" s="22">
        <f t="shared" si="7"/>
        <v>0</v>
      </c>
      <c r="AC20" s="10">
        <f t="shared" si="8"/>
        <v>0</v>
      </c>
    </row>
    <row r="21" spans="1:29" s="11" customFormat="1" ht="24" customHeight="1">
      <c r="A21" s="45">
        <v>13</v>
      </c>
      <c r="B21" s="23" t="s">
        <v>39</v>
      </c>
      <c r="C21" s="7">
        <v>1</v>
      </c>
      <c r="D21" s="9" t="s">
        <v>40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52">
        <f t="shared" si="0"/>
        <v>0</v>
      </c>
      <c r="M21" s="57"/>
      <c r="N21" s="57"/>
      <c r="O21" s="57"/>
      <c r="P21" s="57"/>
      <c r="Q21" s="57"/>
      <c r="R21" s="57"/>
      <c r="S21" s="57"/>
      <c r="T21" s="57"/>
      <c r="U21" s="57"/>
      <c r="V21" s="21">
        <f t="shared" si="1"/>
        <v>0</v>
      </c>
      <c r="W21" s="20">
        <f t="shared" si="2"/>
        <v>0</v>
      </c>
      <c r="X21" s="20">
        <f t="shared" si="3"/>
        <v>0</v>
      </c>
      <c r="Y21" s="20">
        <f t="shared" si="4"/>
        <v>0</v>
      </c>
      <c r="Z21" s="20">
        <f t="shared" si="5"/>
        <v>0</v>
      </c>
      <c r="AA21" s="22">
        <f t="shared" si="6"/>
        <v>0</v>
      </c>
      <c r="AB21" s="22">
        <f t="shared" si="7"/>
        <v>0</v>
      </c>
      <c r="AC21" s="10">
        <f t="shared" si="8"/>
        <v>0</v>
      </c>
    </row>
    <row r="22" spans="1:29" ht="24" customHeight="1">
      <c r="A22" s="45">
        <v>14</v>
      </c>
      <c r="B22" s="66" t="s">
        <v>41</v>
      </c>
      <c r="C22" s="7">
        <v>1</v>
      </c>
      <c r="D22" s="9" t="s">
        <v>42</v>
      </c>
      <c r="E22" s="31">
        <v>0.4</v>
      </c>
      <c r="F22" s="31">
        <v>0.1</v>
      </c>
      <c r="G22" s="31">
        <v>0.1</v>
      </c>
      <c r="H22" s="31">
        <v>0.1</v>
      </c>
      <c r="I22" s="31">
        <v>0.1</v>
      </c>
      <c r="J22" s="31">
        <v>0.1</v>
      </c>
      <c r="K22" s="31">
        <v>0.1</v>
      </c>
      <c r="L22" s="67">
        <f t="shared" si="0"/>
        <v>0.9999999999999999</v>
      </c>
      <c r="M22" s="57"/>
      <c r="N22" s="57"/>
      <c r="O22" s="57"/>
      <c r="P22" s="57"/>
      <c r="Q22" s="57"/>
      <c r="R22" s="57"/>
      <c r="S22" s="57"/>
      <c r="T22" s="57"/>
      <c r="U22" s="57"/>
      <c r="V22" s="21">
        <f t="shared" si="1"/>
        <v>0</v>
      </c>
      <c r="W22" s="20">
        <f t="shared" si="2"/>
        <v>0</v>
      </c>
      <c r="X22" s="20">
        <f t="shared" si="3"/>
        <v>0</v>
      </c>
      <c r="Y22" s="20">
        <f t="shared" si="4"/>
        <v>0</v>
      </c>
      <c r="Z22" s="20">
        <f t="shared" si="5"/>
        <v>0</v>
      </c>
      <c r="AA22" s="22">
        <f t="shared" si="6"/>
        <v>0</v>
      </c>
      <c r="AB22" s="22">
        <f t="shared" si="7"/>
        <v>0</v>
      </c>
      <c r="AC22" s="10">
        <f t="shared" si="8"/>
        <v>0</v>
      </c>
    </row>
    <row r="23" spans="1:29" ht="24" customHeight="1">
      <c r="A23" s="45">
        <v>15</v>
      </c>
      <c r="B23" s="23" t="s">
        <v>43</v>
      </c>
      <c r="C23" s="7">
        <v>1</v>
      </c>
      <c r="D23" s="9" t="s">
        <v>44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52">
        <f t="shared" si="0"/>
        <v>0</v>
      </c>
      <c r="M23" s="57"/>
      <c r="N23" s="57"/>
      <c r="O23" s="57"/>
      <c r="P23" s="57"/>
      <c r="Q23" s="57"/>
      <c r="R23" s="57"/>
      <c r="S23" s="57"/>
      <c r="T23" s="57"/>
      <c r="U23" s="57"/>
      <c r="V23" s="21">
        <f t="shared" si="1"/>
        <v>0</v>
      </c>
      <c r="W23" s="20">
        <f t="shared" si="2"/>
        <v>0</v>
      </c>
      <c r="X23" s="20">
        <f t="shared" si="3"/>
        <v>0</v>
      </c>
      <c r="Y23" s="20">
        <f t="shared" si="4"/>
        <v>0</v>
      </c>
      <c r="Z23" s="20">
        <f t="shared" si="5"/>
        <v>0</v>
      </c>
      <c r="AA23" s="22">
        <f t="shared" si="6"/>
        <v>0</v>
      </c>
      <c r="AB23" s="22">
        <f t="shared" si="7"/>
        <v>0</v>
      </c>
      <c r="AC23" s="10">
        <f t="shared" si="8"/>
        <v>0</v>
      </c>
    </row>
    <row r="24" spans="1:29" ht="24" customHeight="1">
      <c r="A24" s="45">
        <v>16</v>
      </c>
      <c r="B24" s="23" t="s">
        <v>45</v>
      </c>
      <c r="C24" s="7">
        <v>1</v>
      </c>
      <c r="D24" s="9" t="s">
        <v>46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52">
        <f t="shared" si="0"/>
        <v>0</v>
      </c>
      <c r="M24" s="57"/>
      <c r="N24" s="57"/>
      <c r="O24" s="57"/>
      <c r="P24" s="57"/>
      <c r="Q24" s="57"/>
      <c r="R24" s="57"/>
      <c r="S24" s="57"/>
      <c r="T24" s="57"/>
      <c r="U24" s="57"/>
      <c r="V24" s="21">
        <f t="shared" si="1"/>
        <v>0</v>
      </c>
      <c r="W24" s="20">
        <f t="shared" si="2"/>
        <v>0</v>
      </c>
      <c r="X24" s="20">
        <f t="shared" si="3"/>
        <v>0</v>
      </c>
      <c r="Y24" s="20">
        <f t="shared" si="4"/>
        <v>0</v>
      </c>
      <c r="Z24" s="20">
        <f t="shared" si="5"/>
        <v>0</v>
      </c>
      <c r="AA24" s="22">
        <f t="shared" si="6"/>
        <v>0</v>
      </c>
      <c r="AB24" s="22">
        <f t="shared" si="7"/>
        <v>0</v>
      </c>
      <c r="AC24" s="10">
        <f t="shared" si="8"/>
        <v>0</v>
      </c>
    </row>
    <row r="25" spans="1:29" ht="24" customHeight="1">
      <c r="A25" s="45">
        <v>17</v>
      </c>
      <c r="B25" s="23" t="s">
        <v>47</v>
      </c>
      <c r="C25" s="7">
        <v>1</v>
      </c>
      <c r="D25" s="9" t="s">
        <v>48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52">
        <f t="shared" si="0"/>
        <v>0</v>
      </c>
      <c r="M25" s="58"/>
      <c r="N25" s="58"/>
      <c r="O25" s="58"/>
      <c r="P25" s="58"/>
      <c r="Q25" s="58"/>
      <c r="R25" s="58"/>
      <c r="S25" s="57"/>
      <c r="T25" s="57"/>
      <c r="U25" s="57"/>
      <c r="V25" s="21">
        <f t="shared" si="1"/>
        <v>0</v>
      </c>
      <c r="W25" s="20">
        <f t="shared" si="2"/>
        <v>0</v>
      </c>
      <c r="X25" s="20">
        <f t="shared" si="3"/>
        <v>0</v>
      </c>
      <c r="Y25" s="20">
        <f t="shared" si="4"/>
        <v>0</v>
      </c>
      <c r="Z25" s="20">
        <f t="shared" si="5"/>
        <v>0</v>
      </c>
      <c r="AA25" s="22">
        <f t="shared" si="6"/>
        <v>0</v>
      </c>
      <c r="AB25" s="22">
        <f t="shared" si="7"/>
        <v>0</v>
      </c>
      <c r="AC25" s="10">
        <f t="shared" si="8"/>
        <v>0</v>
      </c>
    </row>
    <row r="26" spans="1:29" ht="24" customHeight="1">
      <c r="A26" s="45">
        <v>18</v>
      </c>
      <c r="B26" s="23" t="s">
        <v>49</v>
      </c>
      <c r="C26" s="7">
        <v>1</v>
      </c>
      <c r="D26" s="9" t="s">
        <v>50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52">
        <f t="shared" si="0"/>
        <v>0</v>
      </c>
      <c r="M26" s="57"/>
      <c r="N26" s="57"/>
      <c r="O26" s="57"/>
      <c r="P26" s="57"/>
      <c r="Q26" s="57"/>
      <c r="R26" s="57"/>
      <c r="S26" s="57"/>
      <c r="T26" s="57"/>
      <c r="U26" s="57"/>
      <c r="V26" s="21">
        <f t="shared" si="1"/>
        <v>0</v>
      </c>
      <c r="W26" s="20">
        <f t="shared" si="2"/>
        <v>0</v>
      </c>
      <c r="X26" s="20">
        <f t="shared" si="3"/>
        <v>0</v>
      </c>
      <c r="Y26" s="20">
        <f t="shared" si="4"/>
        <v>0</v>
      </c>
      <c r="Z26" s="20">
        <f t="shared" si="5"/>
        <v>0</v>
      </c>
      <c r="AA26" s="22">
        <f t="shared" si="6"/>
        <v>0</v>
      </c>
      <c r="AB26" s="22">
        <f t="shared" si="7"/>
        <v>0</v>
      </c>
      <c r="AC26" s="10">
        <f t="shared" si="8"/>
        <v>0</v>
      </c>
    </row>
    <row r="27" spans="1:29" ht="24" customHeight="1">
      <c r="A27" s="45">
        <v>19</v>
      </c>
      <c r="B27" s="23" t="s">
        <v>51</v>
      </c>
      <c r="C27" s="7">
        <v>1</v>
      </c>
      <c r="D27" s="9" t="s">
        <v>52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52">
        <f t="shared" si="0"/>
        <v>0</v>
      </c>
      <c r="M27" s="57"/>
      <c r="N27" s="57"/>
      <c r="O27" s="57"/>
      <c r="P27" s="57"/>
      <c r="Q27" s="57"/>
      <c r="R27" s="57"/>
      <c r="S27" s="57"/>
      <c r="T27" s="57"/>
      <c r="U27" s="57"/>
      <c r="V27" s="21">
        <f t="shared" si="1"/>
        <v>0</v>
      </c>
      <c r="W27" s="20">
        <f t="shared" si="2"/>
        <v>0</v>
      </c>
      <c r="X27" s="20">
        <f t="shared" si="3"/>
        <v>0</v>
      </c>
      <c r="Y27" s="20">
        <f t="shared" si="4"/>
        <v>0</v>
      </c>
      <c r="Z27" s="20">
        <f t="shared" si="5"/>
        <v>0</v>
      </c>
      <c r="AA27" s="22">
        <f t="shared" si="6"/>
        <v>0</v>
      </c>
      <c r="AB27" s="22">
        <f t="shared" si="7"/>
        <v>0</v>
      </c>
      <c r="AC27" s="10">
        <f>SUM(V27:AB27)</f>
        <v>0</v>
      </c>
    </row>
    <row r="28" spans="1:29" ht="24" customHeight="1">
      <c r="A28" s="45">
        <v>20</v>
      </c>
      <c r="B28" s="23" t="s">
        <v>53</v>
      </c>
      <c r="C28" s="7">
        <v>1</v>
      </c>
      <c r="D28" s="9" t="s">
        <v>54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52">
        <f t="shared" si="0"/>
        <v>0</v>
      </c>
      <c r="M28" s="57"/>
      <c r="N28" s="57"/>
      <c r="O28" s="57"/>
      <c r="P28" s="57"/>
      <c r="Q28" s="57"/>
      <c r="R28" s="57"/>
      <c r="S28" s="57"/>
      <c r="T28" s="57"/>
      <c r="U28" s="57"/>
      <c r="V28" s="21">
        <f t="shared" si="1"/>
        <v>0</v>
      </c>
      <c r="W28" s="20">
        <f t="shared" si="2"/>
        <v>0</v>
      </c>
      <c r="X28" s="20">
        <f t="shared" si="3"/>
        <v>0</v>
      </c>
      <c r="Y28" s="20">
        <f t="shared" si="4"/>
        <v>0</v>
      </c>
      <c r="Z28" s="20">
        <f t="shared" si="5"/>
        <v>0</v>
      </c>
      <c r="AA28" s="22">
        <f t="shared" si="6"/>
        <v>0</v>
      </c>
      <c r="AB28" s="22">
        <f t="shared" si="7"/>
        <v>0</v>
      </c>
      <c r="AC28" s="10">
        <f t="shared" si="8"/>
        <v>0</v>
      </c>
    </row>
    <row r="29" spans="1:29" s="11" customFormat="1" ht="24" customHeight="1">
      <c r="A29" s="45">
        <v>21</v>
      </c>
      <c r="B29" s="23" t="s">
        <v>55</v>
      </c>
      <c r="C29" s="7">
        <v>1</v>
      </c>
      <c r="D29" s="9" t="s">
        <v>56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52">
        <f t="shared" si="0"/>
        <v>0</v>
      </c>
      <c r="M29" s="57"/>
      <c r="N29" s="57"/>
      <c r="O29" s="57"/>
      <c r="P29" s="57"/>
      <c r="Q29" s="57"/>
      <c r="R29" s="57"/>
      <c r="S29" s="57"/>
      <c r="T29" s="57"/>
      <c r="U29" s="57"/>
      <c r="V29" s="21">
        <f t="shared" si="1"/>
        <v>0</v>
      </c>
      <c r="W29" s="20">
        <f t="shared" si="2"/>
        <v>0</v>
      </c>
      <c r="X29" s="20">
        <f t="shared" si="3"/>
        <v>0</v>
      </c>
      <c r="Y29" s="20">
        <f t="shared" si="4"/>
        <v>0</v>
      </c>
      <c r="Z29" s="20">
        <f>I29*R29*Z$8</f>
        <v>0</v>
      </c>
      <c r="AA29" s="22">
        <f t="shared" si="6"/>
        <v>0</v>
      </c>
      <c r="AB29" s="22">
        <f t="shared" si="7"/>
        <v>0</v>
      </c>
      <c r="AC29" s="10">
        <f t="shared" si="8"/>
        <v>0</v>
      </c>
    </row>
    <row r="30" spans="1:29" ht="24" customHeight="1">
      <c r="A30" s="45">
        <v>22</v>
      </c>
      <c r="B30" s="23" t="s">
        <v>57</v>
      </c>
      <c r="C30" s="7">
        <v>1</v>
      </c>
      <c r="D30" s="9" t="s">
        <v>58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52">
        <f t="shared" si="0"/>
        <v>0</v>
      </c>
      <c r="M30" s="59"/>
      <c r="N30" s="59"/>
      <c r="O30" s="59"/>
      <c r="P30" s="59"/>
      <c r="Q30" s="59"/>
      <c r="R30" s="59"/>
      <c r="S30" s="57"/>
      <c r="T30" s="57"/>
      <c r="U30" s="57"/>
      <c r="V30" s="21">
        <f t="shared" si="1"/>
        <v>0</v>
      </c>
      <c r="W30" s="20">
        <f t="shared" si="2"/>
        <v>0</v>
      </c>
      <c r="X30" s="20">
        <f t="shared" si="3"/>
        <v>0</v>
      </c>
      <c r="Y30" s="20">
        <f t="shared" si="4"/>
        <v>0</v>
      </c>
      <c r="Z30" s="20">
        <f t="shared" si="5"/>
        <v>0</v>
      </c>
      <c r="AA30" s="22">
        <f t="shared" si="6"/>
        <v>0</v>
      </c>
      <c r="AB30" s="22">
        <f t="shared" si="7"/>
        <v>0</v>
      </c>
      <c r="AC30" s="10">
        <f t="shared" si="8"/>
        <v>0</v>
      </c>
    </row>
    <row r="31" spans="1:29" s="12" customFormat="1" ht="24" customHeight="1">
      <c r="A31" s="45">
        <v>23</v>
      </c>
      <c r="B31" s="23" t="s">
        <v>59</v>
      </c>
      <c r="C31" s="7">
        <v>1</v>
      </c>
      <c r="D31" s="9" t="s">
        <v>60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52">
        <f t="shared" si="0"/>
        <v>0</v>
      </c>
      <c r="M31" s="57"/>
      <c r="N31" s="57"/>
      <c r="O31" s="57"/>
      <c r="P31" s="57"/>
      <c r="Q31" s="57"/>
      <c r="R31" s="57"/>
      <c r="S31" s="57"/>
      <c r="T31" s="57"/>
      <c r="U31" s="57"/>
      <c r="V31" s="21">
        <f t="shared" si="1"/>
        <v>0</v>
      </c>
      <c r="W31" s="20">
        <f t="shared" si="2"/>
        <v>0</v>
      </c>
      <c r="X31" s="20">
        <f t="shared" si="3"/>
        <v>0</v>
      </c>
      <c r="Y31" s="20">
        <f t="shared" si="4"/>
        <v>0</v>
      </c>
      <c r="Z31" s="20">
        <f t="shared" si="5"/>
        <v>0</v>
      </c>
      <c r="AA31" s="22">
        <f t="shared" si="6"/>
        <v>0</v>
      </c>
      <c r="AB31" s="22">
        <f t="shared" si="7"/>
        <v>0</v>
      </c>
      <c r="AC31" s="10">
        <f t="shared" si="8"/>
        <v>0</v>
      </c>
    </row>
    <row r="32" spans="1:29" ht="24" customHeight="1">
      <c r="A32" s="45">
        <v>24</v>
      </c>
      <c r="B32" s="23" t="s">
        <v>61</v>
      </c>
      <c r="C32" s="7">
        <v>1</v>
      </c>
      <c r="D32" s="9" t="s">
        <v>62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2">
        <f t="shared" si="0"/>
        <v>0</v>
      </c>
      <c r="M32" s="57"/>
      <c r="N32" s="57"/>
      <c r="O32" s="57"/>
      <c r="P32" s="57"/>
      <c r="Q32" s="57"/>
      <c r="R32" s="57"/>
      <c r="S32" s="57"/>
      <c r="T32" s="57"/>
      <c r="U32" s="57"/>
      <c r="V32" s="21">
        <f t="shared" si="1"/>
        <v>0</v>
      </c>
      <c r="W32" s="20">
        <f t="shared" si="2"/>
        <v>0</v>
      </c>
      <c r="X32" s="20">
        <f t="shared" si="3"/>
        <v>0</v>
      </c>
      <c r="Y32" s="20">
        <f t="shared" si="4"/>
        <v>0</v>
      </c>
      <c r="Z32" s="20">
        <f t="shared" si="5"/>
        <v>0</v>
      </c>
      <c r="AA32" s="22">
        <f t="shared" si="6"/>
        <v>0</v>
      </c>
      <c r="AB32" s="22">
        <f t="shared" si="7"/>
        <v>0</v>
      </c>
      <c r="AC32" s="10">
        <f t="shared" si="8"/>
        <v>0</v>
      </c>
    </row>
    <row r="33" spans="1:29" ht="24" customHeight="1">
      <c r="A33" s="45">
        <v>25</v>
      </c>
      <c r="B33" s="23" t="s">
        <v>63</v>
      </c>
      <c r="C33" s="7">
        <v>1</v>
      </c>
      <c r="D33" s="9" t="s">
        <v>64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52">
        <f t="shared" si="0"/>
        <v>0</v>
      </c>
      <c r="M33" s="59"/>
      <c r="N33" s="59"/>
      <c r="O33" s="59"/>
      <c r="P33" s="59"/>
      <c r="Q33" s="59"/>
      <c r="R33" s="59"/>
      <c r="S33" s="59"/>
      <c r="T33" s="59"/>
      <c r="U33" s="59"/>
      <c r="V33" s="21">
        <f t="shared" si="1"/>
        <v>0</v>
      </c>
      <c r="W33" s="20">
        <f t="shared" si="2"/>
        <v>0</v>
      </c>
      <c r="X33" s="20">
        <f t="shared" si="3"/>
        <v>0</v>
      </c>
      <c r="Y33" s="20">
        <f t="shared" si="4"/>
        <v>0</v>
      </c>
      <c r="Z33" s="20">
        <f t="shared" si="5"/>
        <v>0</v>
      </c>
      <c r="AA33" s="22">
        <f t="shared" si="6"/>
        <v>0</v>
      </c>
      <c r="AB33" s="22">
        <f t="shared" si="7"/>
        <v>0</v>
      </c>
      <c r="AC33" s="10">
        <f t="shared" si="8"/>
        <v>0</v>
      </c>
    </row>
    <row r="34" spans="1:29" ht="24" customHeight="1">
      <c r="A34" s="45">
        <v>26</v>
      </c>
      <c r="B34" s="66" t="s">
        <v>65</v>
      </c>
      <c r="C34" s="7">
        <v>2</v>
      </c>
      <c r="D34" s="9" t="s">
        <v>66</v>
      </c>
      <c r="E34" s="31">
        <v>0.4</v>
      </c>
      <c r="F34" s="31">
        <v>0.1</v>
      </c>
      <c r="G34" s="31">
        <v>0.1</v>
      </c>
      <c r="H34" s="31">
        <v>0.1</v>
      </c>
      <c r="I34" s="31">
        <v>0.1</v>
      </c>
      <c r="J34" s="31">
        <v>0.1</v>
      </c>
      <c r="K34" s="31">
        <v>0.1</v>
      </c>
      <c r="L34" s="67">
        <f t="shared" si="0"/>
        <v>0.9999999999999999</v>
      </c>
      <c r="M34" s="57"/>
      <c r="N34" s="57"/>
      <c r="O34" s="57"/>
      <c r="P34" s="57"/>
      <c r="Q34" s="57"/>
      <c r="R34" s="57"/>
      <c r="S34" s="57"/>
      <c r="T34" s="57"/>
      <c r="U34" s="57"/>
      <c r="V34" s="21">
        <f t="shared" si="1"/>
        <v>0</v>
      </c>
      <c r="W34" s="20">
        <f t="shared" si="2"/>
        <v>0</v>
      </c>
      <c r="X34" s="20">
        <f t="shared" si="3"/>
        <v>0</v>
      </c>
      <c r="Y34" s="20">
        <f t="shared" si="4"/>
        <v>0</v>
      </c>
      <c r="Z34" s="20">
        <f t="shared" si="5"/>
        <v>0</v>
      </c>
      <c r="AA34" s="22">
        <f t="shared" si="6"/>
        <v>0</v>
      </c>
      <c r="AB34" s="22">
        <f t="shared" si="7"/>
        <v>0</v>
      </c>
      <c r="AC34" s="10">
        <f t="shared" si="8"/>
        <v>0</v>
      </c>
    </row>
    <row r="35" spans="1:29" ht="24" customHeight="1">
      <c r="A35" s="45">
        <v>27</v>
      </c>
      <c r="B35" s="23" t="s">
        <v>67</v>
      </c>
      <c r="C35" s="7">
        <v>2</v>
      </c>
      <c r="D35" s="9" t="s">
        <v>68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52">
        <f t="shared" si="0"/>
        <v>0</v>
      </c>
      <c r="M35" s="57"/>
      <c r="N35" s="57"/>
      <c r="O35" s="57"/>
      <c r="P35" s="57"/>
      <c r="Q35" s="57"/>
      <c r="R35" s="57"/>
      <c r="S35" s="57"/>
      <c r="T35" s="57"/>
      <c r="U35" s="57"/>
      <c r="V35" s="21">
        <f t="shared" si="1"/>
        <v>0</v>
      </c>
      <c r="W35" s="20">
        <f t="shared" si="2"/>
        <v>0</v>
      </c>
      <c r="X35" s="20">
        <f t="shared" si="3"/>
        <v>0</v>
      </c>
      <c r="Y35" s="20">
        <f t="shared" si="4"/>
        <v>0</v>
      </c>
      <c r="Z35" s="20">
        <f t="shared" si="5"/>
        <v>0</v>
      </c>
      <c r="AA35" s="22">
        <f t="shared" si="6"/>
        <v>0</v>
      </c>
      <c r="AB35" s="22">
        <f t="shared" si="7"/>
        <v>0</v>
      </c>
      <c r="AC35" s="10">
        <f t="shared" si="8"/>
        <v>0</v>
      </c>
    </row>
    <row r="36" spans="1:29" s="11" customFormat="1" ht="24" customHeight="1">
      <c r="A36" s="45">
        <v>28</v>
      </c>
      <c r="B36" s="66" t="s">
        <v>69</v>
      </c>
      <c r="C36" s="7">
        <v>2</v>
      </c>
      <c r="D36" s="9" t="s">
        <v>70</v>
      </c>
      <c r="E36" s="31">
        <v>0.4</v>
      </c>
      <c r="F36" s="31">
        <v>0.1</v>
      </c>
      <c r="G36" s="31">
        <v>0.1</v>
      </c>
      <c r="H36" s="31">
        <v>0.1</v>
      </c>
      <c r="I36" s="31">
        <v>0.1</v>
      </c>
      <c r="J36" s="31">
        <v>0.1</v>
      </c>
      <c r="K36" s="31">
        <v>0.1</v>
      </c>
      <c r="L36" s="67">
        <f t="shared" si="0"/>
        <v>0.9999999999999999</v>
      </c>
      <c r="M36" s="57"/>
      <c r="N36" s="57"/>
      <c r="O36" s="57"/>
      <c r="P36" s="57"/>
      <c r="Q36" s="57"/>
      <c r="R36" s="57"/>
      <c r="S36" s="57"/>
      <c r="T36" s="57"/>
      <c r="U36" s="57"/>
      <c r="V36" s="21">
        <f t="shared" si="1"/>
        <v>0</v>
      </c>
      <c r="W36" s="20">
        <f t="shared" si="2"/>
        <v>0</v>
      </c>
      <c r="X36" s="20">
        <f t="shared" si="3"/>
        <v>0</v>
      </c>
      <c r="Y36" s="20">
        <f t="shared" si="4"/>
        <v>0</v>
      </c>
      <c r="Z36" s="20">
        <f t="shared" si="5"/>
        <v>0</v>
      </c>
      <c r="AA36" s="22">
        <f t="shared" si="6"/>
        <v>0</v>
      </c>
      <c r="AB36" s="22">
        <f t="shared" si="7"/>
        <v>0</v>
      </c>
      <c r="AC36" s="10">
        <f t="shared" si="8"/>
        <v>0</v>
      </c>
    </row>
    <row r="37" spans="1:29" s="11" customFormat="1" ht="24" customHeight="1">
      <c r="A37" s="45">
        <v>29</v>
      </c>
      <c r="B37" s="42" t="s">
        <v>71</v>
      </c>
      <c r="C37" s="7">
        <v>2</v>
      </c>
      <c r="D37" s="9" t="s">
        <v>72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52">
        <f t="shared" si="0"/>
        <v>0</v>
      </c>
      <c r="M37" s="57"/>
      <c r="N37" s="57"/>
      <c r="O37" s="57"/>
      <c r="P37" s="57"/>
      <c r="Q37" s="57"/>
      <c r="R37" s="57"/>
      <c r="S37" s="57"/>
      <c r="T37" s="57"/>
      <c r="U37" s="57"/>
      <c r="V37" s="21">
        <f t="shared" si="1"/>
        <v>0</v>
      </c>
      <c r="W37" s="20">
        <f t="shared" si="2"/>
        <v>0</v>
      </c>
      <c r="X37" s="20">
        <f t="shared" si="3"/>
        <v>0</v>
      </c>
      <c r="Y37" s="20">
        <f t="shared" si="4"/>
        <v>0</v>
      </c>
      <c r="Z37" s="20">
        <f t="shared" si="5"/>
        <v>0</v>
      </c>
      <c r="AA37" s="22">
        <f t="shared" si="6"/>
        <v>0</v>
      </c>
      <c r="AB37" s="22">
        <f t="shared" si="7"/>
        <v>0</v>
      </c>
      <c r="AC37" s="10">
        <f t="shared" si="8"/>
        <v>0</v>
      </c>
    </row>
    <row r="38" spans="1:29" ht="24" customHeight="1">
      <c r="A38" s="45">
        <v>30</v>
      </c>
      <c r="B38" s="23" t="s">
        <v>73</v>
      </c>
      <c r="C38" s="7">
        <v>2</v>
      </c>
      <c r="D38" s="9" t="s">
        <v>74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52">
        <f t="shared" si="0"/>
        <v>0</v>
      </c>
      <c r="M38" s="57"/>
      <c r="N38" s="57"/>
      <c r="O38" s="57"/>
      <c r="P38" s="57"/>
      <c r="Q38" s="57"/>
      <c r="R38" s="57"/>
      <c r="S38" s="57"/>
      <c r="T38" s="57"/>
      <c r="U38" s="57"/>
      <c r="V38" s="21">
        <f t="shared" si="1"/>
        <v>0</v>
      </c>
      <c r="W38" s="20">
        <f t="shared" si="2"/>
        <v>0</v>
      </c>
      <c r="X38" s="20">
        <f t="shared" si="3"/>
        <v>0</v>
      </c>
      <c r="Y38" s="20">
        <f t="shared" si="4"/>
        <v>0</v>
      </c>
      <c r="Z38" s="20">
        <f t="shared" si="5"/>
        <v>0</v>
      </c>
      <c r="AA38" s="22">
        <f t="shared" si="6"/>
        <v>0</v>
      </c>
      <c r="AB38" s="22">
        <f t="shared" si="7"/>
        <v>0</v>
      </c>
      <c r="AC38" s="10">
        <f t="shared" si="8"/>
        <v>0</v>
      </c>
    </row>
    <row r="39" spans="1:29" ht="24" customHeight="1">
      <c r="A39" s="45">
        <v>31</v>
      </c>
      <c r="B39" s="66" t="s">
        <v>75</v>
      </c>
      <c r="C39" s="7">
        <v>2</v>
      </c>
      <c r="D39" s="9" t="s">
        <v>76</v>
      </c>
      <c r="E39" s="31">
        <v>0.4</v>
      </c>
      <c r="F39" s="31">
        <v>0.1</v>
      </c>
      <c r="G39" s="31">
        <v>0.1</v>
      </c>
      <c r="H39" s="31">
        <v>0.1</v>
      </c>
      <c r="I39" s="31">
        <v>0.1</v>
      </c>
      <c r="J39" s="31">
        <v>0.1</v>
      </c>
      <c r="K39" s="31">
        <v>0.1</v>
      </c>
      <c r="L39" s="67">
        <f t="shared" si="0"/>
        <v>0.9999999999999999</v>
      </c>
      <c r="M39" s="57"/>
      <c r="N39" s="57"/>
      <c r="O39" s="57"/>
      <c r="P39" s="57"/>
      <c r="Q39" s="57"/>
      <c r="R39" s="57"/>
      <c r="S39" s="57"/>
      <c r="T39" s="57"/>
      <c r="U39" s="57"/>
      <c r="V39" s="21">
        <f t="shared" si="1"/>
        <v>0</v>
      </c>
      <c r="W39" s="20">
        <f t="shared" si="2"/>
        <v>0</v>
      </c>
      <c r="X39" s="20">
        <f t="shared" si="3"/>
        <v>0</v>
      </c>
      <c r="Y39" s="20">
        <f t="shared" si="4"/>
        <v>0</v>
      </c>
      <c r="Z39" s="20">
        <f t="shared" si="5"/>
        <v>0</v>
      </c>
      <c r="AA39" s="22">
        <f t="shared" si="6"/>
        <v>0</v>
      </c>
      <c r="AB39" s="22">
        <f t="shared" si="7"/>
        <v>0</v>
      </c>
      <c r="AC39" s="10">
        <f t="shared" si="8"/>
        <v>0</v>
      </c>
    </row>
    <row r="40" spans="1:29" ht="24" customHeight="1">
      <c r="A40" s="45">
        <v>32</v>
      </c>
      <c r="B40" s="23" t="s">
        <v>77</v>
      </c>
      <c r="C40" s="7">
        <v>2</v>
      </c>
      <c r="D40" s="9" t="s">
        <v>78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52">
        <f t="shared" si="0"/>
        <v>0</v>
      </c>
      <c r="M40" s="57"/>
      <c r="N40" s="57"/>
      <c r="O40" s="57"/>
      <c r="P40" s="57"/>
      <c r="Q40" s="57"/>
      <c r="R40" s="57"/>
      <c r="S40" s="57"/>
      <c r="T40" s="57"/>
      <c r="U40" s="57"/>
      <c r="V40" s="21">
        <f t="shared" si="1"/>
        <v>0</v>
      </c>
      <c r="W40" s="20">
        <f t="shared" si="2"/>
        <v>0</v>
      </c>
      <c r="X40" s="20">
        <f t="shared" si="3"/>
        <v>0</v>
      </c>
      <c r="Y40" s="20">
        <f t="shared" si="4"/>
        <v>0</v>
      </c>
      <c r="Z40" s="20">
        <f t="shared" si="5"/>
        <v>0</v>
      </c>
      <c r="AA40" s="22">
        <f t="shared" si="6"/>
        <v>0</v>
      </c>
      <c r="AB40" s="22">
        <f t="shared" si="7"/>
        <v>0</v>
      </c>
      <c r="AC40" s="10">
        <f t="shared" si="8"/>
        <v>0</v>
      </c>
    </row>
    <row r="41" spans="1:29" ht="24" customHeight="1">
      <c r="A41" s="45">
        <v>33</v>
      </c>
      <c r="B41" s="23" t="s">
        <v>229</v>
      </c>
      <c r="C41" s="39">
        <v>2</v>
      </c>
      <c r="D41" s="9" t="s">
        <v>226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52">
        <f t="shared" si="0"/>
        <v>0</v>
      </c>
      <c r="M41" s="58"/>
      <c r="N41" s="58"/>
      <c r="O41" s="58"/>
      <c r="P41" s="58"/>
      <c r="Q41" s="58"/>
      <c r="R41" s="58"/>
      <c r="S41" s="58"/>
      <c r="T41" s="58"/>
      <c r="U41" s="58"/>
      <c r="V41" s="21">
        <f t="shared" si="1"/>
        <v>0</v>
      </c>
      <c r="W41" s="20">
        <f t="shared" si="2"/>
        <v>0</v>
      </c>
      <c r="X41" s="20">
        <f t="shared" si="3"/>
        <v>0</v>
      </c>
      <c r="Y41" s="20">
        <f t="shared" si="4"/>
        <v>0</v>
      </c>
      <c r="Z41" s="20">
        <f t="shared" si="5"/>
        <v>0</v>
      </c>
      <c r="AA41" s="22">
        <f t="shared" si="6"/>
        <v>0</v>
      </c>
      <c r="AB41" s="22">
        <f t="shared" si="7"/>
        <v>0</v>
      </c>
      <c r="AC41" s="10">
        <f t="shared" si="8"/>
        <v>0</v>
      </c>
    </row>
    <row r="42" spans="1:29" ht="24" customHeight="1">
      <c r="A42" s="45">
        <v>34</v>
      </c>
      <c r="B42" s="66" t="s">
        <v>79</v>
      </c>
      <c r="C42" s="7">
        <v>2</v>
      </c>
      <c r="D42" s="9" t="s">
        <v>80</v>
      </c>
      <c r="E42" s="31">
        <v>0.4</v>
      </c>
      <c r="F42" s="31">
        <v>0.1</v>
      </c>
      <c r="G42" s="31">
        <v>0.1</v>
      </c>
      <c r="H42" s="31">
        <v>0.1</v>
      </c>
      <c r="I42" s="31">
        <v>0.1</v>
      </c>
      <c r="J42" s="31">
        <v>0.1</v>
      </c>
      <c r="K42" s="31">
        <v>0.1</v>
      </c>
      <c r="L42" s="67">
        <f t="shared" si="0"/>
        <v>0.9999999999999999</v>
      </c>
      <c r="M42" s="63"/>
      <c r="N42" s="63"/>
      <c r="O42" s="63"/>
      <c r="P42" s="63"/>
      <c r="Q42" s="63"/>
      <c r="R42" s="63"/>
      <c r="S42" s="63"/>
      <c r="T42" s="63"/>
      <c r="U42" s="63"/>
      <c r="V42" s="21">
        <f t="shared" si="1"/>
        <v>0</v>
      </c>
      <c r="W42" s="20">
        <f t="shared" si="2"/>
        <v>0</v>
      </c>
      <c r="X42" s="20">
        <f t="shared" si="3"/>
        <v>0</v>
      </c>
      <c r="Y42" s="20">
        <f t="shared" si="4"/>
        <v>0</v>
      </c>
      <c r="Z42" s="20">
        <f t="shared" si="5"/>
        <v>0</v>
      </c>
      <c r="AA42" s="22">
        <f t="shared" si="6"/>
        <v>0</v>
      </c>
      <c r="AB42" s="22">
        <f t="shared" si="7"/>
        <v>0</v>
      </c>
      <c r="AC42" s="10">
        <f t="shared" si="8"/>
        <v>0</v>
      </c>
    </row>
    <row r="43" spans="1:29" ht="24" customHeight="1">
      <c r="A43" s="45">
        <v>35</v>
      </c>
      <c r="B43" s="23" t="s">
        <v>199</v>
      </c>
      <c r="C43" s="7">
        <v>2</v>
      </c>
      <c r="D43" s="9" t="s">
        <v>81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52">
        <f t="shared" si="0"/>
        <v>0</v>
      </c>
      <c r="M43" s="63"/>
      <c r="N43" s="63"/>
      <c r="O43" s="63"/>
      <c r="P43" s="63"/>
      <c r="Q43" s="63"/>
      <c r="R43" s="63"/>
      <c r="S43" s="63"/>
      <c r="T43" s="63"/>
      <c r="U43" s="63"/>
      <c r="V43" s="21">
        <f t="shared" si="1"/>
        <v>0</v>
      </c>
      <c r="W43" s="20">
        <f t="shared" si="2"/>
        <v>0</v>
      </c>
      <c r="X43" s="20">
        <f t="shared" si="3"/>
        <v>0</v>
      </c>
      <c r="Y43" s="20">
        <f t="shared" si="4"/>
        <v>0</v>
      </c>
      <c r="Z43" s="20">
        <f t="shared" si="5"/>
        <v>0</v>
      </c>
      <c r="AA43" s="22">
        <f t="shared" si="6"/>
        <v>0</v>
      </c>
      <c r="AB43" s="22">
        <f t="shared" si="7"/>
        <v>0</v>
      </c>
      <c r="AC43" s="10">
        <f t="shared" si="8"/>
        <v>0</v>
      </c>
    </row>
    <row r="44" spans="1:29" ht="24" customHeight="1">
      <c r="A44" s="45">
        <v>36</v>
      </c>
      <c r="B44" s="23" t="s">
        <v>82</v>
      </c>
      <c r="C44" s="7">
        <v>2</v>
      </c>
      <c r="D44" s="9" t="s">
        <v>83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52">
        <f t="shared" si="0"/>
        <v>0</v>
      </c>
      <c r="M44" s="63"/>
      <c r="N44" s="63"/>
      <c r="O44" s="63"/>
      <c r="P44" s="63"/>
      <c r="Q44" s="63"/>
      <c r="R44" s="63"/>
      <c r="S44" s="63"/>
      <c r="T44" s="63"/>
      <c r="U44" s="63"/>
      <c r="V44" s="21">
        <f t="shared" si="1"/>
        <v>0</v>
      </c>
      <c r="W44" s="20">
        <f t="shared" si="2"/>
        <v>0</v>
      </c>
      <c r="X44" s="20">
        <f t="shared" si="3"/>
        <v>0</v>
      </c>
      <c r="Y44" s="20">
        <f t="shared" si="4"/>
        <v>0</v>
      </c>
      <c r="Z44" s="20">
        <f t="shared" si="5"/>
        <v>0</v>
      </c>
      <c r="AA44" s="22">
        <f t="shared" si="6"/>
        <v>0</v>
      </c>
      <c r="AB44" s="22">
        <f t="shared" si="7"/>
        <v>0</v>
      </c>
      <c r="AC44" s="10">
        <f t="shared" si="8"/>
        <v>0</v>
      </c>
    </row>
    <row r="45" spans="1:29" ht="24" customHeight="1">
      <c r="A45" s="45">
        <v>37</v>
      </c>
      <c r="B45" s="66" t="s">
        <v>234</v>
      </c>
      <c r="C45" s="39">
        <v>2</v>
      </c>
      <c r="D45" s="9" t="s">
        <v>235</v>
      </c>
      <c r="E45" s="31">
        <v>0.4</v>
      </c>
      <c r="F45" s="31">
        <v>0.1</v>
      </c>
      <c r="G45" s="31">
        <v>0.1</v>
      </c>
      <c r="H45" s="31">
        <v>0.1</v>
      </c>
      <c r="I45" s="31">
        <v>0.1</v>
      </c>
      <c r="J45" s="31">
        <v>0.1</v>
      </c>
      <c r="K45" s="31">
        <v>0.1</v>
      </c>
      <c r="L45" s="67">
        <f t="shared" si="0"/>
        <v>0.9999999999999999</v>
      </c>
      <c r="M45" s="63"/>
      <c r="N45" s="63"/>
      <c r="O45" s="63"/>
      <c r="P45" s="63"/>
      <c r="Q45" s="63"/>
      <c r="R45" s="63"/>
      <c r="S45" s="63"/>
      <c r="T45" s="63"/>
      <c r="U45" s="63"/>
      <c r="V45" s="21">
        <f t="shared" si="1"/>
        <v>0</v>
      </c>
      <c r="W45" s="20">
        <f t="shared" si="2"/>
        <v>0</v>
      </c>
      <c r="X45" s="20">
        <f t="shared" si="3"/>
        <v>0</v>
      </c>
      <c r="Y45" s="20">
        <f t="shared" si="4"/>
        <v>0</v>
      </c>
      <c r="Z45" s="20">
        <f t="shared" si="5"/>
        <v>0</v>
      </c>
      <c r="AA45" s="22">
        <f t="shared" si="6"/>
        <v>0</v>
      </c>
      <c r="AB45" s="22">
        <f t="shared" si="7"/>
        <v>0</v>
      </c>
      <c r="AC45" s="10">
        <f t="shared" si="8"/>
        <v>0</v>
      </c>
    </row>
    <row r="46" spans="1:29" ht="24" customHeight="1">
      <c r="A46" s="45">
        <v>38</v>
      </c>
      <c r="B46" s="23" t="s">
        <v>84</v>
      </c>
      <c r="C46" s="7">
        <v>2</v>
      </c>
      <c r="D46" s="9" t="s">
        <v>85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52">
        <f t="shared" si="0"/>
        <v>0</v>
      </c>
      <c r="M46" s="63"/>
      <c r="N46" s="63"/>
      <c r="O46" s="63"/>
      <c r="P46" s="63"/>
      <c r="Q46" s="63"/>
      <c r="R46" s="63"/>
      <c r="S46" s="63"/>
      <c r="T46" s="63"/>
      <c r="U46" s="63"/>
      <c r="V46" s="21">
        <f t="shared" si="1"/>
        <v>0</v>
      </c>
      <c r="W46" s="20">
        <f t="shared" si="2"/>
        <v>0</v>
      </c>
      <c r="X46" s="20">
        <f t="shared" si="3"/>
        <v>0</v>
      </c>
      <c r="Y46" s="20">
        <f t="shared" si="4"/>
        <v>0</v>
      </c>
      <c r="Z46" s="20">
        <f t="shared" si="5"/>
        <v>0</v>
      </c>
      <c r="AA46" s="22">
        <f t="shared" si="6"/>
        <v>0</v>
      </c>
      <c r="AB46" s="22">
        <f t="shared" si="7"/>
        <v>0</v>
      </c>
      <c r="AC46" s="10">
        <f t="shared" si="8"/>
        <v>0</v>
      </c>
    </row>
    <row r="47" spans="1:29" s="12" customFormat="1" ht="24" customHeight="1">
      <c r="A47" s="45">
        <v>39</v>
      </c>
      <c r="B47" s="23" t="s">
        <v>86</v>
      </c>
      <c r="C47" s="7">
        <v>2</v>
      </c>
      <c r="D47" s="9" t="s">
        <v>87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52">
        <f t="shared" si="0"/>
        <v>0</v>
      </c>
      <c r="M47" s="63"/>
      <c r="N47" s="63"/>
      <c r="O47" s="63"/>
      <c r="P47" s="63"/>
      <c r="Q47" s="63"/>
      <c r="R47" s="63"/>
      <c r="S47" s="63"/>
      <c r="T47" s="63"/>
      <c r="U47" s="63"/>
      <c r="V47" s="21">
        <f t="shared" si="1"/>
        <v>0</v>
      </c>
      <c r="W47" s="20">
        <f t="shared" si="2"/>
        <v>0</v>
      </c>
      <c r="X47" s="20">
        <f t="shared" si="3"/>
        <v>0</v>
      </c>
      <c r="Y47" s="20">
        <f t="shared" si="4"/>
        <v>0</v>
      </c>
      <c r="Z47" s="20">
        <f t="shared" si="5"/>
        <v>0</v>
      </c>
      <c r="AA47" s="22">
        <f t="shared" si="6"/>
        <v>0</v>
      </c>
      <c r="AB47" s="22">
        <f t="shared" si="7"/>
        <v>0</v>
      </c>
      <c r="AC47" s="10">
        <f t="shared" si="8"/>
        <v>0</v>
      </c>
    </row>
    <row r="48" spans="1:29" ht="24" customHeight="1">
      <c r="A48" s="45">
        <v>40</v>
      </c>
      <c r="B48" s="23" t="s">
        <v>88</v>
      </c>
      <c r="C48" s="7">
        <v>2</v>
      </c>
      <c r="D48" s="9" t="s">
        <v>89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52">
        <f t="shared" si="0"/>
        <v>0</v>
      </c>
      <c r="M48" s="63"/>
      <c r="N48" s="63"/>
      <c r="O48" s="63"/>
      <c r="P48" s="63"/>
      <c r="Q48" s="63"/>
      <c r="R48" s="63"/>
      <c r="S48" s="63"/>
      <c r="T48" s="63"/>
      <c r="U48" s="63"/>
      <c r="V48" s="21">
        <f t="shared" si="1"/>
        <v>0</v>
      </c>
      <c r="W48" s="20">
        <f t="shared" si="2"/>
        <v>0</v>
      </c>
      <c r="X48" s="20">
        <f t="shared" si="3"/>
        <v>0</v>
      </c>
      <c r="Y48" s="20">
        <f t="shared" si="4"/>
        <v>0</v>
      </c>
      <c r="Z48" s="20">
        <f t="shared" si="5"/>
        <v>0</v>
      </c>
      <c r="AA48" s="22">
        <f t="shared" si="6"/>
        <v>0</v>
      </c>
      <c r="AB48" s="22">
        <f t="shared" si="7"/>
        <v>0</v>
      </c>
      <c r="AC48" s="10">
        <f t="shared" si="8"/>
        <v>0</v>
      </c>
    </row>
    <row r="49" spans="1:29" ht="24" customHeight="1">
      <c r="A49" s="45">
        <v>41</v>
      </c>
      <c r="B49" s="66" t="s">
        <v>90</v>
      </c>
      <c r="C49" s="7">
        <v>2</v>
      </c>
      <c r="D49" s="9" t="s">
        <v>91</v>
      </c>
      <c r="E49" s="31">
        <v>0.4</v>
      </c>
      <c r="F49" s="31">
        <v>0.1</v>
      </c>
      <c r="G49" s="31">
        <v>0.1</v>
      </c>
      <c r="H49" s="31">
        <v>0.1</v>
      </c>
      <c r="I49" s="31">
        <v>0.1</v>
      </c>
      <c r="J49" s="31">
        <v>0.1</v>
      </c>
      <c r="K49" s="31">
        <v>0.1</v>
      </c>
      <c r="L49" s="67">
        <f t="shared" si="0"/>
        <v>0.9999999999999999</v>
      </c>
      <c r="M49" s="63"/>
      <c r="N49" s="63"/>
      <c r="O49" s="63"/>
      <c r="P49" s="63"/>
      <c r="Q49" s="63"/>
      <c r="R49" s="63"/>
      <c r="S49" s="63"/>
      <c r="T49" s="63"/>
      <c r="U49" s="63"/>
      <c r="V49" s="21">
        <f t="shared" si="1"/>
        <v>0</v>
      </c>
      <c r="W49" s="20">
        <f t="shared" si="2"/>
        <v>0</v>
      </c>
      <c r="X49" s="20">
        <f t="shared" si="3"/>
        <v>0</v>
      </c>
      <c r="Y49" s="20">
        <f t="shared" si="4"/>
        <v>0</v>
      </c>
      <c r="Z49" s="20">
        <f t="shared" si="5"/>
        <v>0</v>
      </c>
      <c r="AA49" s="22">
        <f t="shared" si="6"/>
        <v>0</v>
      </c>
      <c r="AB49" s="22">
        <f t="shared" si="7"/>
        <v>0</v>
      </c>
      <c r="AC49" s="10">
        <f t="shared" si="8"/>
        <v>0</v>
      </c>
    </row>
    <row r="50" spans="1:29" ht="24" customHeight="1">
      <c r="A50" s="45">
        <v>42</v>
      </c>
      <c r="B50" s="66" t="s">
        <v>92</v>
      </c>
      <c r="C50" s="7">
        <v>2</v>
      </c>
      <c r="D50" s="9" t="s">
        <v>93</v>
      </c>
      <c r="E50" s="31">
        <v>0.4</v>
      </c>
      <c r="F50" s="31">
        <v>0.1</v>
      </c>
      <c r="G50" s="31">
        <v>0.1</v>
      </c>
      <c r="H50" s="31">
        <v>0.1</v>
      </c>
      <c r="I50" s="31">
        <v>0.1</v>
      </c>
      <c r="J50" s="31">
        <v>0.1</v>
      </c>
      <c r="K50" s="31">
        <v>0.1</v>
      </c>
      <c r="L50" s="67">
        <f t="shared" si="0"/>
        <v>0.9999999999999999</v>
      </c>
      <c r="M50" s="65"/>
      <c r="N50" s="65"/>
      <c r="O50" s="65"/>
      <c r="P50" s="65"/>
      <c r="Q50" s="65"/>
      <c r="R50" s="65"/>
      <c r="S50" s="63"/>
      <c r="T50" s="63"/>
      <c r="U50" s="63"/>
      <c r="V50" s="21">
        <f t="shared" si="1"/>
        <v>0</v>
      </c>
      <c r="W50" s="20">
        <f t="shared" si="2"/>
        <v>0</v>
      </c>
      <c r="X50" s="20">
        <f t="shared" si="3"/>
        <v>0</v>
      </c>
      <c r="Y50" s="20">
        <f t="shared" si="4"/>
        <v>0</v>
      </c>
      <c r="Z50" s="20">
        <f t="shared" si="5"/>
        <v>0</v>
      </c>
      <c r="AA50" s="22">
        <f t="shared" si="6"/>
        <v>0</v>
      </c>
      <c r="AB50" s="22">
        <f t="shared" si="7"/>
        <v>0</v>
      </c>
      <c r="AC50" s="10">
        <f t="shared" si="8"/>
        <v>0</v>
      </c>
    </row>
    <row r="51" spans="1:29" ht="24" customHeight="1">
      <c r="A51" s="45">
        <v>43</v>
      </c>
      <c r="B51" s="42" t="s">
        <v>198</v>
      </c>
      <c r="C51" s="7">
        <v>2</v>
      </c>
      <c r="D51" s="9" t="s">
        <v>94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52">
        <f t="shared" si="0"/>
        <v>0</v>
      </c>
      <c r="M51" s="63"/>
      <c r="N51" s="63"/>
      <c r="O51" s="63"/>
      <c r="P51" s="63"/>
      <c r="Q51" s="63"/>
      <c r="R51" s="63"/>
      <c r="S51" s="63"/>
      <c r="T51" s="63"/>
      <c r="U51" s="63"/>
      <c r="V51" s="21">
        <f t="shared" si="1"/>
        <v>0</v>
      </c>
      <c r="W51" s="20">
        <f t="shared" si="2"/>
        <v>0</v>
      </c>
      <c r="X51" s="20">
        <f t="shared" si="3"/>
        <v>0</v>
      </c>
      <c r="Y51" s="20">
        <f t="shared" si="4"/>
        <v>0</v>
      </c>
      <c r="Z51" s="20">
        <f t="shared" si="5"/>
        <v>0</v>
      </c>
      <c r="AA51" s="22">
        <f t="shared" si="6"/>
        <v>0</v>
      </c>
      <c r="AB51" s="22">
        <f t="shared" si="7"/>
        <v>0</v>
      </c>
      <c r="AC51" s="10">
        <f t="shared" si="8"/>
        <v>0</v>
      </c>
    </row>
    <row r="52" spans="1:29" ht="24" customHeight="1">
      <c r="A52" s="45">
        <v>44</v>
      </c>
      <c r="B52" s="23" t="s">
        <v>95</v>
      </c>
      <c r="C52" s="7">
        <v>2</v>
      </c>
      <c r="D52" s="9" t="s">
        <v>96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52">
        <f t="shared" si="0"/>
        <v>0</v>
      </c>
      <c r="M52" s="64"/>
      <c r="N52" s="64"/>
      <c r="O52" s="64"/>
      <c r="P52" s="64"/>
      <c r="Q52" s="64"/>
      <c r="R52" s="64"/>
      <c r="S52" s="63"/>
      <c r="T52" s="63"/>
      <c r="U52" s="63"/>
      <c r="V52" s="21">
        <f t="shared" si="1"/>
        <v>0</v>
      </c>
      <c r="W52" s="20">
        <f t="shared" si="2"/>
        <v>0</v>
      </c>
      <c r="X52" s="20">
        <f t="shared" si="3"/>
        <v>0</v>
      </c>
      <c r="Y52" s="20">
        <f t="shared" si="4"/>
        <v>0</v>
      </c>
      <c r="Z52" s="20">
        <f t="shared" si="5"/>
        <v>0</v>
      </c>
      <c r="AA52" s="22">
        <f t="shared" si="6"/>
        <v>0</v>
      </c>
      <c r="AB52" s="22">
        <f t="shared" si="7"/>
        <v>0</v>
      </c>
      <c r="AC52" s="10">
        <f t="shared" si="8"/>
        <v>0</v>
      </c>
    </row>
    <row r="53" spans="1:29" ht="24" customHeight="1">
      <c r="A53" s="45">
        <v>45</v>
      </c>
      <c r="B53" s="23" t="s">
        <v>97</v>
      </c>
      <c r="C53" s="7">
        <v>2</v>
      </c>
      <c r="D53" s="9" t="s">
        <v>98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52">
        <f t="shared" si="0"/>
        <v>0</v>
      </c>
      <c r="M53" s="63"/>
      <c r="N53" s="63"/>
      <c r="O53" s="63"/>
      <c r="P53" s="63"/>
      <c r="Q53" s="63"/>
      <c r="R53" s="63"/>
      <c r="S53" s="63"/>
      <c r="T53" s="63"/>
      <c r="U53" s="63"/>
      <c r="V53" s="21">
        <f t="shared" si="1"/>
        <v>0</v>
      </c>
      <c r="W53" s="20">
        <f t="shared" si="2"/>
        <v>0</v>
      </c>
      <c r="X53" s="20">
        <f t="shared" si="3"/>
        <v>0</v>
      </c>
      <c r="Y53" s="20">
        <f t="shared" si="4"/>
        <v>0</v>
      </c>
      <c r="Z53" s="20">
        <f t="shared" si="5"/>
        <v>0</v>
      </c>
      <c r="AA53" s="22">
        <f t="shared" si="6"/>
        <v>0</v>
      </c>
      <c r="AB53" s="22">
        <f t="shared" si="7"/>
        <v>0</v>
      </c>
      <c r="AC53" s="10">
        <f t="shared" si="8"/>
        <v>0</v>
      </c>
    </row>
    <row r="54" spans="1:29" ht="24" customHeight="1">
      <c r="A54" s="45">
        <v>46</v>
      </c>
      <c r="B54" s="23" t="s">
        <v>99</v>
      </c>
      <c r="C54" s="7">
        <v>2</v>
      </c>
      <c r="D54" s="9" t="s">
        <v>100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52">
        <f t="shared" si="0"/>
        <v>0</v>
      </c>
      <c r="M54" s="63"/>
      <c r="N54" s="63"/>
      <c r="O54" s="63"/>
      <c r="P54" s="63"/>
      <c r="Q54" s="63"/>
      <c r="R54" s="63"/>
      <c r="S54" s="63"/>
      <c r="T54" s="63"/>
      <c r="U54" s="63"/>
      <c r="V54" s="21">
        <f t="shared" si="1"/>
        <v>0</v>
      </c>
      <c r="W54" s="20">
        <f t="shared" si="2"/>
        <v>0</v>
      </c>
      <c r="X54" s="20">
        <f t="shared" si="3"/>
        <v>0</v>
      </c>
      <c r="Y54" s="20">
        <f t="shared" si="4"/>
        <v>0</v>
      </c>
      <c r="Z54" s="20">
        <f t="shared" si="5"/>
        <v>0</v>
      </c>
      <c r="AA54" s="22">
        <f t="shared" si="6"/>
        <v>0</v>
      </c>
      <c r="AB54" s="22">
        <f t="shared" si="7"/>
        <v>0</v>
      </c>
      <c r="AC54" s="10">
        <f t="shared" si="8"/>
        <v>0</v>
      </c>
    </row>
    <row r="55" spans="1:29" ht="24" customHeight="1">
      <c r="A55" s="45">
        <v>47</v>
      </c>
      <c r="B55" s="23" t="s">
        <v>200</v>
      </c>
      <c r="C55" s="7">
        <v>2</v>
      </c>
      <c r="D55" s="9" t="s">
        <v>101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52">
        <f t="shared" si="0"/>
        <v>0</v>
      </c>
      <c r="M55" s="63"/>
      <c r="N55" s="63"/>
      <c r="O55" s="63"/>
      <c r="P55" s="63"/>
      <c r="Q55" s="63"/>
      <c r="R55" s="63"/>
      <c r="S55" s="63"/>
      <c r="T55" s="63"/>
      <c r="U55" s="63"/>
      <c r="V55" s="21">
        <f t="shared" si="1"/>
        <v>0</v>
      </c>
      <c r="W55" s="20">
        <f t="shared" si="2"/>
        <v>0</v>
      </c>
      <c r="X55" s="20">
        <f t="shared" si="3"/>
        <v>0</v>
      </c>
      <c r="Y55" s="20">
        <f t="shared" si="4"/>
        <v>0</v>
      </c>
      <c r="Z55" s="20">
        <f t="shared" si="5"/>
        <v>0</v>
      </c>
      <c r="AA55" s="22">
        <f t="shared" si="6"/>
        <v>0</v>
      </c>
      <c r="AB55" s="22">
        <f t="shared" si="7"/>
        <v>0</v>
      </c>
      <c r="AC55" s="10">
        <f t="shared" si="8"/>
        <v>0</v>
      </c>
    </row>
    <row r="56" spans="1:29" ht="24" customHeight="1">
      <c r="A56" s="45">
        <v>48</v>
      </c>
      <c r="B56" s="23" t="s">
        <v>102</v>
      </c>
      <c r="C56" s="7">
        <v>2</v>
      </c>
      <c r="D56" s="9" t="s">
        <v>103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52">
        <f t="shared" si="0"/>
        <v>0</v>
      </c>
      <c r="M56" s="63"/>
      <c r="N56" s="63"/>
      <c r="O56" s="63"/>
      <c r="P56" s="63"/>
      <c r="Q56" s="63"/>
      <c r="R56" s="63"/>
      <c r="S56" s="63"/>
      <c r="T56" s="63"/>
      <c r="U56" s="63"/>
      <c r="V56" s="21">
        <f t="shared" si="1"/>
        <v>0</v>
      </c>
      <c r="W56" s="20">
        <f t="shared" si="2"/>
        <v>0</v>
      </c>
      <c r="X56" s="20">
        <f t="shared" si="3"/>
        <v>0</v>
      </c>
      <c r="Y56" s="20">
        <f t="shared" si="4"/>
        <v>0</v>
      </c>
      <c r="Z56" s="20">
        <f t="shared" si="5"/>
        <v>0</v>
      </c>
      <c r="AA56" s="22">
        <f t="shared" si="6"/>
        <v>0</v>
      </c>
      <c r="AB56" s="22">
        <f t="shared" si="7"/>
        <v>0</v>
      </c>
      <c r="AC56" s="10">
        <f t="shared" si="8"/>
        <v>0</v>
      </c>
    </row>
    <row r="57" spans="1:29" s="11" customFormat="1" ht="24" customHeight="1">
      <c r="A57" s="45">
        <v>49</v>
      </c>
      <c r="B57" s="23" t="s">
        <v>238</v>
      </c>
      <c r="C57" s="39">
        <v>2</v>
      </c>
      <c r="D57" s="9" t="s">
        <v>237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52">
        <f t="shared" si="0"/>
        <v>0</v>
      </c>
      <c r="M57" s="61"/>
      <c r="N57" s="10"/>
      <c r="O57" s="10"/>
      <c r="P57" s="10"/>
      <c r="Q57" s="10"/>
      <c r="R57" s="10"/>
      <c r="S57" s="10"/>
      <c r="T57" s="10"/>
      <c r="U57" s="62"/>
      <c r="V57" s="21">
        <f t="shared" si="1"/>
        <v>0</v>
      </c>
      <c r="W57" s="20">
        <f t="shared" si="2"/>
        <v>0</v>
      </c>
      <c r="X57" s="20">
        <f t="shared" si="3"/>
        <v>0</v>
      </c>
      <c r="Y57" s="20">
        <f t="shared" si="4"/>
        <v>0</v>
      </c>
      <c r="Z57" s="20">
        <f t="shared" si="5"/>
        <v>0</v>
      </c>
      <c r="AA57" s="22">
        <f t="shared" si="6"/>
        <v>0</v>
      </c>
      <c r="AB57" s="22">
        <f t="shared" si="7"/>
        <v>0</v>
      </c>
      <c r="AC57" s="10">
        <f t="shared" si="8"/>
        <v>0</v>
      </c>
    </row>
    <row r="58" spans="1:29" ht="24" customHeight="1">
      <c r="A58" s="45">
        <v>50</v>
      </c>
      <c r="B58" s="23" t="s">
        <v>104</v>
      </c>
      <c r="C58" s="7">
        <v>2</v>
      </c>
      <c r="D58" s="9" t="s">
        <v>105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52">
        <f t="shared" si="0"/>
        <v>0</v>
      </c>
      <c r="M58" s="57"/>
      <c r="N58" s="57"/>
      <c r="O58" s="57"/>
      <c r="P58" s="57"/>
      <c r="Q58" s="57"/>
      <c r="R58" s="57"/>
      <c r="S58" s="57"/>
      <c r="T58" s="57"/>
      <c r="U58" s="57"/>
      <c r="V58" s="21">
        <f t="shared" si="1"/>
        <v>0</v>
      </c>
      <c r="W58" s="20">
        <f t="shared" si="2"/>
        <v>0</v>
      </c>
      <c r="X58" s="20">
        <f t="shared" si="3"/>
        <v>0</v>
      </c>
      <c r="Y58" s="20">
        <f t="shared" si="4"/>
        <v>0</v>
      </c>
      <c r="Z58" s="20">
        <f t="shared" si="5"/>
        <v>0</v>
      </c>
      <c r="AA58" s="22">
        <f t="shared" si="6"/>
        <v>0</v>
      </c>
      <c r="AB58" s="22">
        <f t="shared" si="7"/>
        <v>0</v>
      </c>
      <c r="AC58" s="10">
        <f t="shared" si="8"/>
        <v>0</v>
      </c>
    </row>
    <row r="59" spans="1:29" s="11" customFormat="1" ht="24" customHeight="1">
      <c r="A59" s="45">
        <v>51</v>
      </c>
      <c r="B59" s="23" t="s">
        <v>106</v>
      </c>
      <c r="C59" s="7">
        <v>2</v>
      </c>
      <c r="D59" s="9" t="s">
        <v>107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52">
        <f t="shared" si="0"/>
        <v>0</v>
      </c>
      <c r="M59" s="57"/>
      <c r="N59" s="57"/>
      <c r="O59" s="57"/>
      <c r="P59" s="57"/>
      <c r="Q59" s="57"/>
      <c r="R59" s="57"/>
      <c r="S59" s="57"/>
      <c r="T59" s="57"/>
      <c r="U59" s="57"/>
      <c r="V59" s="21">
        <f t="shared" si="1"/>
        <v>0</v>
      </c>
      <c r="W59" s="20">
        <f t="shared" si="2"/>
        <v>0</v>
      </c>
      <c r="X59" s="20">
        <f t="shared" si="3"/>
        <v>0</v>
      </c>
      <c r="Y59" s="20">
        <f t="shared" si="4"/>
        <v>0</v>
      </c>
      <c r="Z59" s="20">
        <f t="shared" si="5"/>
        <v>0</v>
      </c>
      <c r="AA59" s="22">
        <f t="shared" si="6"/>
        <v>0</v>
      </c>
      <c r="AB59" s="22">
        <f t="shared" si="7"/>
        <v>0</v>
      </c>
      <c r="AC59" s="10">
        <f t="shared" si="8"/>
        <v>0</v>
      </c>
    </row>
    <row r="60" spans="1:29" s="12" customFormat="1" ht="24" customHeight="1">
      <c r="A60" s="45">
        <v>52</v>
      </c>
      <c r="B60" s="23" t="s">
        <v>108</v>
      </c>
      <c r="C60" s="7">
        <v>2</v>
      </c>
      <c r="D60" s="9" t="s">
        <v>109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52">
        <f t="shared" si="0"/>
        <v>0</v>
      </c>
      <c r="M60" s="57"/>
      <c r="N60" s="57"/>
      <c r="O60" s="57"/>
      <c r="P60" s="57"/>
      <c r="Q60" s="57"/>
      <c r="R60" s="57"/>
      <c r="S60" s="57"/>
      <c r="T60" s="57"/>
      <c r="U60" s="57"/>
      <c r="V60" s="21">
        <f t="shared" si="1"/>
        <v>0</v>
      </c>
      <c r="W60" s="20">
        <f t="shared" si="2"/>
        <v>0</v>
      </c>
      <c r="X60" s="20">
        <f t="shared" si="3"/>
        <v>0</v>
      </c>
      <c r="Y60" s="20">
        <f t="shared" si="4"/>
        <v>0</v>
      </c>
      <c r="Z60" s="20">
        <f t="shared" si="5"/>
        <v>0</v>
      </c>
      <c r="AA60" s="22">
        <f t="shared" si="6"/>
        <v>0</v>
      </c>
      <c r="AB60" s="22">
        <f t="shared" si="7"/>
        <v>0</v>
      </c>
      <c r="AC60" s="10">
        <f t="shared" si="8"/>
        <v>0</v>
      </c>
    </row>
    <row r="61" spans="1:29" ht="24" customHeight="1">
      <c r="A61" s="45">
        <v>53</v>
      </c>
      <c r="B61" s="23" t="s">
        <v>110</v>
      </c>
      <c r="C61" s="7">
        <v>2</v>
      </c>
      <c r="D61" s="9" t="s">
        <v>111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52">
        <f t="shared" si="0"/>
        <v>0</v>
      </c>
      <c r="M61" s="57"/>
      <c r="N61" s="57"/>
      <c r="O61" s="57"/>
      <c r="P61" s="57"/>
      <c r="Q61" s="57"/>
      <c r="R61" s="57"/>
      <c r="S61" s="57"/>
      <c r="T61" s="57"/>
      <c r="U61" s="57"/>
      <c r="V61" s="21">
        <f t="shared" si="1"/>
        <v>0</v>
      </c>
      <c r="W61" s="20">
        <f t="shared" si="2"/>
        <v>0</v>
      </c>
      <c r="X61" s="20">
        <f>G61*P61*X$8</f>
        <v>0</v>
      </c>
      <c r="Y61" s="20">
        <f t="shared" si="4"/>
        <v>0</v>
      </c>
      <c r="Z61" s="20">
        <f t="shared" si="5"/>
        <v>0</v>
      </c>
      <c r="AA61" s="22">
        <f t="shared" si="6"/>
        <v>0</v>
      </c>
      <c r="AB61" s="22">
        <f t="shared" si="7"/>
        <v>0</v>
      </c>
      <c r="AC61" s="10">
        <f t="shared" si="8"/>
        <v>0</v>
      </c>
    </row>
    <row r="62" spans="1:29" s="11" customFormat="1" ht="24" customHeight="1">
      <c r="A62" s="45">
        <v>54</v>
      </c>
      <c r="B62" s="23" t="s">
        <v>112</v>
      </c>
      <c r="C62" s="7">
        <v>2</v>
      </c>
      <c r="D62" s="9" t="s">
        <v>113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52">
        <f t="shared" si="0"/>
        <v>0</v>
      </c>
      <c r="M62" s="57"/>
      <c r="N62" s="57"/>
      <c r="O62" s="57"/>
      <c r="P62" s="57"/>
      <c r="Q62" s="57"/>
      <c r="R62" s="57"/>
      <c r="S62" s="57"/>
      <c r="T62" s="57"/>
      <c r="U62" s="57"/>
      <c r="V62" s="21">
        <f t="shared" si="1"/>
        <v>0</v>
      </c>
      <c r="W62" s="20">
        <f t="shared" si="2"/>
        <v>0</v>
      </c>
      <c r="X62" s="20">
        <f t="shared" si="3"/>
        <v>0</v>
      </c>
      <c r="Y62" s="20">
        <f t="shared" si="4"/>
        <v>0</v>
      </c>
      <c r="Z62" s="20">
        <f t="shared" si="5"/>
        <v>0</v>
      </c>
      <c r="AA62" s="22">
        <f t="shared" si="6"/>
        <v>0</v>
      </c>
      <c r="AB62" s="22">
        <f t="shared" si="7"/>
        <v>0</v>
      </c>
      <c r="AC62" s="10">
        <f t="shared" si="8"/>
        <v>0</v>
      </c>
    </row>
    <row r="63" spans="1:29" ht="24" customHeight="1">
      <c r="A63" s="45">
        <v>55</v>
      </c>
      <c r="B63" s="42" t="s">
        <v>114</v>
      </c>
      <c r="C63" s="7">
        <v>2</v>
      </c>
      <c r="D63" s="9" t="s">
        <v>115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52">
        <f t="shared" si="0"/>
        <v>0</v>
      </c>
      <c r="M63" s="57"/>
      <c r="N63" s="57"/>
      <c r="O63" s="57"/>
      <c r="P63" s="57"/>
      <c r="Q63" s="57"/>
      <c r="R63" s="57"/>
      <c r="S63" s="57"/>
      <c r="T63" s="57"/>
      <c r="U63" s="57"/>
      <c r="V63" s="21">
        <f t="shared" si="1"/>
        <v>0</v>
      </c>
      <c r="W63" s="20">
        <f t="shared" si="2"/>
        <v>0</v>
      </c>
      <c r="X63" s="20">
        <f t="shared" si="3"/>
        <v>0</v>
      </c>
      <c r="Y63" s="20">
        <f t="shared" si="4"/>
        <v>0</v>
      </c>
      <c r="Z63" s="20">
        <f t="shared" si="5"/>
        <v>0</v>
      </c>
      <c r="AA63" s="22">
        <f t="shared" si="6"/>
        <v>0</v>
      </c>
      <c r="AB63" s="22">
        <f t="shared" si="7"/>
        <v>0</v>
      </c>
      <c r="AC63" s="10">
        <f t="shared" si="8"/>
        <v>0</v>
      </c>
    </row>
    <row r="64" spans="1:29" ht="24" customHeight="1">
      <c r="A64" s="45">
        <v>56</v>
      </c>
      <c r="B64" s="23" t="s">
        <v>116</v>
      </c>
      <c r="C64" s="7">
        <v>2</v>
      </c>
      <c r="D64" s="9" t="s">
        <v>117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52">
        <f t="shared" si="0"/>
        <v>0</v>
      </c>
      <c r="M64" s="57"/>
      <c r="N64" s="57"/>
      <c r="O64" s="57"/>
      <c r="P64" s="57"/>
      <c r="Q64" s="57"/>
      <c r="R64" s="57"/>
      <c r="S64" s="57"/>
      <c r="T64" s="57"/>
      <c r="U64" s="57"/>
      <c r="V64" s="21">
        <f t="shared" si="1"/>
        <v>0</v>
      </c>
      <c r="W64" s="20">
        <f t="shared" si="2"/>
        <v>0</v>
      </c>
      <c r="X64" s="20">
        <f t="shared" si="3"/>
        <v>0</v>
      </c>
      <c r="Y64" s="20">
        <f t="shared" si="4"/>
        <v>0</v>
      </c>
      <c r="Z64" s="20">
        <f t="shared" si="5"/>
        <v>0</v>
      </c>
      <c r="AA64" s="22">
        <f t="shared" si="6"/>
        <v>0</v>
      </c>
      <c r="AB64" s="22">
        <f t="shared" si="7"/>
        <v>0</v>
      </c>
      <c r="AC64" s="10">
        <f t="shared" si="8"/>
        <v>0</v>
      </c>
    </row>
    <row r="65" spans="1:29" s="13" customFormat="1" ht="24" customHeight="1">
      <c r="A65" s="45">
        <v>57</v>
      </c>
      <c r="B65" s="23" t="s">
        <v>118</v>
      </c>
      <c r="C65" s="7">
        <v>2</v>
      </c>
      <c r="D65" s="9" t="s">
        <v>119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52">
        <f t="shared" si="0"/>
        <v>0</v>
      </c>
      <c r="M65" s="57"/>
      <c r="N65" s="57"/>
      <c r="O65" s="57"/>
      <c r="P65" s="57"/>
      <c r="Q65" s="57"/>
      <c r="R65" s="57"/>
      <c r="S65" s="57"/>
      <c r="T65" s="57"/>
      <c r="U65" s="57"/>
      <c r="V65" s="21">
        <f t="shared" si="1"/>
        <v>0</v>
      </c>
      <c r="W65" s="20">
        <f t="shared" si="2"/>
        <v>0</v>
      </c>
      <c r="X65" s="20">
        <f t="shared" si="3"/>
        <v>0</v>
      </c>
      <c r="Y65" s="20">
        <f t="shared" si="4"/>
        <v>0</v>
      </c>
      <c r="Z65" s="20">
        <f t="shared" si="5"/>
        <v>0</v>
      </c>
      <c r="AA65" s="22">
        <f t="shared" si="6"/>
        <v>0</v>
      </c>
      <c r="AB65" s="22">
        <f t="shared" si="7"/>
        <v>0</v>
      </c>
      <c r="AC65" s="10">
        <f t="shared" si="8"/>
        <v>0</v>
      </c>
    </row>
    <row r="66" spans="1:29" s="12" customFormat="1" ht="24" customHeight="1">
      <c r="A66" s="45">
        <v>58</v>
      </c>
      <c r="B66" s="42" t="s">
        <v>120</v>
      </c>
      <c r="C66" s="7">
        <v>2</v>
      </c>
      <c r="D66" s="9" t="s">
        <v>121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52">
        <f t="shared" si="0"/>
        <v>0</v>
      </c>
      <c r="M66" s="57"/>
      <c r="N66" s="57"/>
      <c r="O66" s="57"/>
      <c r="P66" s="57"/>
      <c r="Q66" s="57"/>
      <c r="R66" s="57"/>
      <c r="S66" s="57"/>
      <c r="T66" s="57"/>
      <c r="U66" s="57"/>
      <c r="V66" s="21">
        <f t="shared" si="1"/>
        <v>0</v>
      </c>
      <c r="W66" s="20">
        <f t="shared" si="2"/>
        <v>0</v>
      </c>
      <c r="X66" s="20">
        <f t="shared" si="3"/>
        <v>0</v>
      </c>
      <c r="Y66" s="20">
        <f t="shared" si="4"/>
        <v>0</v>
      </c>
      <c r="Z66" s="20">
        <f t="shared" si="5"/>
        <v>0</v>
      </c>
      <c r="AA66" s="22">
        <f t="shared" si="6"/>
        <v>0</v>
      </c>
      <c r="AB66" s="22">
        <f t="shared" si="7"/>
        <v>0</v>
      </c>
      <c r="AC66" s="10">
        <f>SUM(V66:AB66)</f>
        <v>0</v>
      </c>
    </row>
    <row r="67" spans="1:29" ht="24" customHeight="1">
      <c r="A67" s="45">
        <v>59</v>
      </c>
      <c r="B67" s="23" t="s">
        <v>230</v>
      </c>
      <c r="C67" s="39">
        <v>2</v>
      </c>
      <c r="D67" s="9" t="s">
        <v>231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52">
        <f t="shared" si="0"/>
        <v>0</v>
      </c>
      <c r="M67" s="58"/>
      <c r="N67" s="58"/>
      <c r="O67" s="58"/>
      <c r="P67" s="58"/>
      <c r="Q67" s="58"/>
      <c r="R67" s="58"/>
      <c r="S67" s="58"/>
      <c r="T67" s="58"/>
      <c r="U67" s="58"/>
      <c r="V67" s="21">
        <f t="shared" si="1"/>
        <v>0</v>
      </c>
      <c r="W67" s="20">
        <f t="shared" si="2"/>
        <v>0</v>
      </c>
      <c r="X67" s="20">
        <f t="shared" si="3"/>
        <v>0</v>
      </c>
      <c r="Y67" s="20">
        <f t="shared" si="4"/>
        <v>0</v>
      </c>
      <c r="Z67" s="20">
        <f t="shared" si="5"/>
        <v>0</v>
      </c>
      <c r="AA67" s="22">
        <f t="shared" si="6"/>
        <v>0</v>
      </c>
      <c r="AB67" s="22">
        <f t="shared" si="7"/>
        <v>0</v>
      </c>
      <c r="AC67" s="10">
        <f t="shared" si="8"/>
        <v>0</v>
      </c>
    </row>
    <row r="68" spans="1:29" ht="24" customHeight="1">
      <c r="A68" s="45">
        <v>60</v>
      </c>
      <c r="B68" s="42" t="s">
        <v>122</v>
      </c>
      <c r="C68" s="7">
        <v>2</v>
      </c>
      <c r="D68" s="9" t="s">
        <v>123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52">
        <f t="shared" si="0"/>
        <v>0</v>
      </c>
      <c r="M68" s="57"/>
      <c r="N68" s="57"/>
      <c r="O68" s="57"/>
      <c r="P68" s="57"/>
      <c r="Q68" s="57"/>
      <c r="R68" s="57"/>
      <c r="S68" s="57"/>
      <c r="T68" s="57"/>
      <c r="U68" s="57"/>
      <c r="V68" s="21">
        <f t="shared" si="1"/>
        <v>0</v>
      </c>
      <c r="W68" s="20">
        <f t="shared" si="2"/>
        <v>0</v>
      </c>
      <c r="X68" s="20">
        <f t="shared" si="3"/>
        <v>0</v>
      </c>
      <c r="Y68" s="20">
        <f t="shared" si="4"/>
        <v>0</v>
      </c>
      <c r="Z68" s="20">
        <f t="shared" si="5"/>
        <v>0</v>
      </c>
      <c r="AA68" s="22">
        <f t="shared" si="6"/>
        <v>0</v>
      </c>
      <c r="AB68" s="22">
        <f t="shared" si="7"/>
        <v>0</v>
      </c>
      <c r="AC68" s="10">
        <f t="shared" si="8"/>
        <v>0</v>
      </c>
    </row>
    <row r="69" spans="1:29" ht="24" customHeight="1">
      <c r="A69" s="45">
        <v>61</v>
      </c>
      <c r="B69" s="23" t="s">
        <v>124</v>
      </c>
      <c r="C69" s="7">
        <v>2</v>
      </c>
      <c r="D69" s="9" t="s">
        <v>125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52">
        <f t="shared" si="0"/>
        <v>0</v>
      </c>
      <c r="M69" s="57"/>
      <c r="N69" s="57"/>
      <c r="O69" s="57"/>
      <c r="P69" s="57"/>
      <c r="Q69" s="57"/>
      <c r="R69" s="57"/>
      <c r="S69" s="57"/>
      <c r="T69" s="57"/>
      <c r="U69" s="57"/>
      <c r="V69" s="21">
        <f t="shared" si="1"/>
        <v>0</v>
      </c>
      <c r="W69" s="20">
        <f t="shared" si="2"/>
        <v>0</v>
      </c>
      <c r="X69" s="20">
        <f t="shared" si="3"/>
        <v>0</v>
      </c>
      <c r="Y69" s="20">
        <f t="shared" si="4"/>
        <v>0</v>
      </c>
      <c r="Z69" s="20">
        <f t="shared" si="5"/>
        <v>0</v>
      </c>
      <c r="AA69" s="22">
        <f t="shared" si="6"/>
        <v>0</v>
      </c>
      <c r="AB69" s="22">
        <f t="shared" si="7"/>
        <v>0</v>
      </c>
      <c r="AC69" s="10">
        <f t="shared" si="8"/>
        <v>0</v>
      </c>
    </row>
    <row r="70" spans="1:29" ht="24" customHeight="1">
      <c r="A70" s="45">
        <v>62</v>
      </c>
      <c r="B70" s="23" t="s">
        <v>126</v>
      </c>
      <c r="C70" s="7">
        <v>2</v>
      </c>
      <c r="D70" s="9" t="s">
        <v>127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52">
        <f t="shared" si="0"/>
        <v>0</v>
      </c>
      <c r="M70" s="57"/>
      <c r="N70" s="57"/>
      <c r="O70" s="57"/>
      <c r="P70" s="57"/>
      <c r="Q70" s="57"/>
      <c r="R70" s="57"/>
      <c r="S70" s="57"/>
      <c r="T70" s="57"/>
      <c r="U70" s="57"/>
      <c r="V70" s="21">
        <f t="shared" si="1"/>
        <v>0</v>
      </c>
      <c r="W70" s="20">
        <f t="shared" si="2"/>
        <v>0</v>
      </c>
      <c r="X70" s="20">
        <f t="shared" si="3"/>
        <v>0</v>
      </c>
      <c r="Y70" s="20">
        <f t="shared" si="4"/>
        <v>0</v>
      </c>
      <c r="Z70" s="20">
        <f t="shared" si="5"/>
        <v>0</v>
      </c>
      <c r="AA70" s="22">
        <f t="shared" si="6"/>
        <v>0</v>
      </c>
      <c r="AB70" s="22">
        <f t="shared" si="7"/>
        <v>0</v>
      </c>
      <c r="AC70" s="10">
        <f t="shared" si="8"/>
        <v>0</v>
      </c>
    </row>
    <row r="71" spans="1:29" ht="24" customHeight="1">
      <c r="A71" s="45">
        <v>63</v>
      </c>
      <c r="B71" s="23" t="s">
        <v>128</v>
      </c>
      <c r="C71" s="7">
        <v>2</v>
      </c>
      <c r="D71" s="9" t="s">
        <v>129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52">
        <f t="shared" si="0"/>
        <v>0</v>
      </c>
      <c r="M71" s="57"/>
      <c r="N71" s="57"/>
      <c r="O71" s="57"/>
      <c r="P71" s="57"/>
      <c r="Q71" s="57"/>
      <c r="R71" s="57"/>
      <c r="S71" s="57"/>
      <c r="T71" s="57"/>
      <c r="U71" s="57"/>
      <c r="V71" s="21">
        <f t="shared" si="1"/>
        <v>0</v>
      </c>
      <c r="W71" s="20">
        <f t="shared" si="2"/>
        <v>0</v>
      </c>
      <c r="X71" s="20">
        <f t="shared" si="3"/>
        <v>0</v>
      </c>
      <c r="Y71" s="20">
        <f t="shared" si="4"/>
        <v>0</v>
      </c>
      <c r="Z71" s="20">
        <f t="shared" si="5"/>
        <v>0</v>
      </c>
      <c r="AA71" s="22">
        <f t="shared" si="6"/>
        <v>0</v>
      </c>
      <c r="AB71" s="22">
        <f t="shared" si="7"/>
        <v>0</v>
      </c>
      <c r="AC71" s="10">
        <f t="shared" si="8"/>
        <v>0</v>
      </c>
    </row>
    <row r="72" spans="1:29" s="11" customFormat="1" ht="24" customHeight="1">
      <c r="A72" s="45">
        <v>64</v>
      </c>
      <c r="B72" s="23" t="s">
        <v>208</v>
      </c>
      <c r="C72" s="7">
        <v>2</v>
      </c>
      <c r="D72" s="9" t="s">
        <v>209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52">
        <f t="shared" si="0"/>
        <v>0</v>
      </c>
      <c r="M72" s="57"/>
      <c r="N72" s="57"/>
      <c r="O72" s="57"/>
      <c r="P72" s="57"/>
      <c r="Q72" s="57"/>
      <c r="R72" s="57"/>
      <c r="S72" s="57"/>
      <c r="T72" s="57"/>
      <c r="U72" s="57"/>
      <c r="V72" s="21">
        <f t="shared" si="1"/>
        <v>0</v>
      </c>
      <c r="W72" s="20">
        <f t="shared" si="2"/>
        <v>0</v>
      </c>
      <c r="X72" s="20">
        <f t="shared" si="3"/>
        <v>0</v>
      </c>
      <c r="Y72" s="20">
        <f t="shared" si="4"/>
        <v>0</v>
      </c>
      <c r="Z72" s="20">
        <f t="shared" si="5"/>
        <v>0</v>
      </c>
      <c r="AA72" s="22">
        <f t="shared" si="6"/>
        <v>0</v>
      </c>
      <c r="AB72" s="22">
        <f t="shared" si="7"/>
        <v>0</v>
      </c>
      <c r="AC72" s="10">
        <f t="shared" si="8"/>
        <v>0</v>
      </c>
    </row>
    <row r="73" spans="1:29" ht="24" customHeight="1">
      <c r="A73" s="45">
        <v>65</v>
      </c>
      <c r="B73" s="23" t="s">
        <v>225</v>
      </c>
      <c r="C73" s="7">
        <v>2</v>
      </c>
      <c r="D73" s="9" t="s">
        <v>227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52">
        <f aca="true" t="shared" si="9" ref="L73:L110">SUM(E73:K73)</f>
        <v>0</v>
      </c>
      <c r="M73" s="58"/>
      <c r="N73" s="58"/>
      <c r="O73" s="58"/>
      <c r="P73" s="58"/>
      <c r="Q73" s="58"/>
      <c r="R73" s="58"/>
      <c r="S73" s="58"/>
      <c r="T73" s="58"/>
      <c r="U73" s="58"/>
      <c r="V73" s="21">
        <f aca="true" t="shared" si="10" ref="V73:V84">E73*N73*V$8</f>
        <v>0</v>
      </c>
      <c r="W73" s="20">
        <f aca="true" t="shared" si="11" ref="W73:W84">F73*O73*W$8</f>
        <v>0</v>
      </c>
      <c r="X73" s="20">
        <f aca="true" t="shared" si="12" ref="X73:X84">G73*P73*X$8</f>
        <v>0</v>
      </c>
      <c r="Y73" s="20">
        <f aca="true" t="shared" si="13" ref="Y73:Y84">H73*Q73*Y$8</f>
        <v>0</v>
      </c>
      <c r="Z73" s="20">
        <f aca="true" t="shared" si="14" ref="Z73:Z84">I73*R73*Z$8</f>
        <v>0</v>
      </c>
      <c r="AA73" s="22">
        <f t="shared" si="6"/>
        <v>0</v>
      </c>
      <c r="AB73" s="22">
        <f t="shared" si="7"/>
        <v>0</v>
      </c>
      <c r="AC73" s="10">
        <f t="shared" si="8"/>
        <v>0</v>
      </c>
    </row>
    <row r="74" spans="1:29" s="12" customFormat="1" ht="24" customHeight="1">
      <c r="A74" s="45">
        <v>66</v>
      </c>
      <c r="B74" s="23" t="s">
        <v>130</v>
      </c>
      <c r="C74" s="7">
        <v>2</v>
      </c>
      <c r="D74" s="9" t="s">
        <v>131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52">
        <f t="shared" si="9"/>
        <v>0</v>
      </c>
      <c r="M74" s="57"/>
      <c r="N74" s="57"/>
      <c r="O74" s="57"/>
      <c r="P74" s="57"/>
      <c r="Q74" s="57"/>
      <c r="R74" s="57"/>
      <c r="S74" s="57"/>
      <c r="T74" s="57"/>
      <c r="U74" s="57"/>
      <c r="V74" s="21">
        <f t="shared" si="10"/>
        <v>0</v>
      </c>
      <c r="W74" s="20">
        <f t="shared" si="11"/>
        <v>0</v>
      </c>
      <c r="X74" s="20">
        <f t="shared" si="12"/>
        <v>0</v>
      </c>
      <c r="Y74" s="20">
        <f t="shared" si="13"/>
        <v>0</v>
      </c>
      <c r="Z74" s="20">
        <f t="shared" si="14"/>
        <v>0</v>
      </c>
      <c r="AA74" s="22">
        <f aca="true" t="shared" si="15" ref="AA74:AA105">J74*T74*AA$8</f>
        <v>0</v>
      </c>
      <c r="AB74" s="22">
        <f aca="true" t="shared" si="16" ref="AB74:AB105">K74*U74*AB$8</f>
        <v>0</v>
      </c>
      <c r="AC74" s="10">
        <f aca="true" t="shared" si="17" ref="AC74:AC110">SUM(V74:AB74)</f>
        <v>0</v>
      </c>
    </row>
    <row r="75" spans="1:29" s="11" customFormat="1" ht="24" customHeight="1">
      <c r="A75" s="45">
        <v>67</v>
      </c>
      <c r="B75" s="23" t="s">
        <v>132</v>
      </c>
      <c r="C75" s="7">
        <v>2</v>
      </c>
      <c r="D75" s="9" t="s">
        <v>133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52">
        <f t="shared" si="9"/>
        <v>0</v>
      </c>
      <c r="M75" s="57"/>
      <c r="N75" s="57"/>
      <c r="O75" s="57"/>
      <c r="P75" s="57"/>
      <c r="Q75" s="57"/>
      <c r="R75" s="57"/>
      <c r="S75" s="57"/>
      <c r="T75" s="57"/>
      <c r="U75" s="57"/>
      <c r="V75" s="21">
        <f t="shared" si="10"/>
        <v>0</v>
      </c>
      <c r="W75" s="20">
        <f t="shared" si="11"/>
        <v>0</v>
      </c>
      <c r="X75" s="20">
        <f t="shared" si="12"/>
        <v>0</v>
      </c>
      <c r="Y75" s="20">
        <f t="shared" si="13"/>
        <v>0</v>
      </c>
      <c r="Z75" s="20">
        <f t="shared" si="14"/>
        <v>0</v>
      </c>
      <c r="AA75" s="22">
        <f t="shared" si="15"/>
        <v>0</v>
      </c>
      <c r="AB75" s="22">
        <f t="shared" si="16"/>
        <v>0</v>
      </c>
      <c r="AC75" s="10">
        <f t="shared" si="17"/>
        <v>0</v>
      </c>
    </row>
    <row r="76" spans="1:29" ht="24" customHeight="1">
      <c r="A76" s="45">
        <v>68</v>
      </c>
      <c r="B76" s="23" t="s">
        <v>134</v>
      </c>
      <c r="C76" s="7">
        <v>2</v>
      </c>
      <c r="D76" s="9" t="s">
        <v>135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52">
        <f t="shared" si="9"/>
        <v>0</v>
      </c>
      <c r="M76" s="57"/>
      <c r="N76" s="57"/>
      <c r="O76" s="57"/>
      <c r="P76" s="57"/>
      <c r="Q76" s="57"/>
      <c r="R76" s="57"/>
      <c r="S76" s="57"/>
      <c r="T76" s="57"/>
      <c r="U76" s="57"/>
      <c r="V76" s="21">
        <f t="shared" si="10"/>
        <v>0</v>
      </c>
      <c r="W76" s="20">
        <f t="shared" si="11"/>
        <v>0</v>
      </c>
      <c r="X76" s="20">
        <f t="shared" si="12"/>
        <v>0</v>
      </c>
      <c r="Y76" s="20">
        <f t="shared" si="13"/>
        <v>0</v>
      </c>
      <c r="Z76" s="20">
        <f t="shared" si="14"/>
        <v>0</v>
      </c>
      <c r="AA76" s="22">
        <f t="shared" si="15"/>
        <v>0</v>
      </c>
      <c r="AB76" s="22">
        <f t="shared" si="16"/>
        <v>0</v>
      </c>
      <c r="AC76" s="10">
        <f t="shared" si="17"/>
        <v>0</v>
      </c>
    </row>
    <row r="77" spans="1:29" s="14" customFormat="1" ht="24" customHeight="1">
      <c r="A77" s="45">
        <v>69</v>
      </c>
      <c r="B77" s="23" t="s">
        <v>136</v>
      </c>
      <c r="C77" s="7">
        <v>2</v>
      </c>
      <c r="D77" s="9" t="s">
        <v>137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52">
        <f t="shared" si="9"/>
        <v>0</v>
      </c>
      <c r="M77" s="57"/>
      <c r="N77" s="57"/>
      <c r="O77" s="57"/>
      <c r="P77" s="57"/>
      <c r="Q77" s="57"/>
      <c r="R77" s="57"/>
      <c r="S77" s="57"/>
      <c r="T77" s="57"/>
      <c r="U77" s="57"/>
      <c r="V77" s="21">
        <f t="shared" si="10"/>
        <v>0</v>
      </c>
      <c r="W77" s="20">
        <f t="shared" si="11"/>
        <v>0</v>
      </c>
      <c r="X77" s="20">
        <f t="shared" si="12"/>
        <v>0</v>
      </c>
      <c r="Y77" s="20">
        <f t="shared" si="13"/>
        <v>0</v>
      </c>
      <c r="Z77" s="20">
        <f t="shared" si="14"/>
        <v>0</v>
      </c>
      <c r="AA77" s="22">
        <f t="shared" si="15"/>
        <v>0</v>
      </c>
      <c r="AB77" s="22">
        <f t="shared" si="16"/>
        <v>0</v>
      </c>
      <c r="AC77" s="10">
        <f t="shared" si="17"/>
        <v>0</v>
      </c>
    </row>
    <row r="78" spans="1:29" ht="24" customHeight="1">
      <c r="A78" s="45">
        <v>70</v>
      </c>
      <c r="B78" s="66" t="s">
        <v>138</v>
      </c>
      <c r="C78" s="7">
        <v>2</v>
      </c>
      <c r="D78" s="9" t="s">
        <v>139</v>
      </c>
      <c r="E78" s="31">
        <v>0.4</v>
      </c>
      <c r="F78" s="31">
        <v>0.1</v>
      </c>
      <c r="G78" s="31">
        <v>0.1</v>
      </c>
      <c r="H78" s="31">
        <v>0.1</v>
      </c>
      <c r="I78" s="31">
        <v>0.1</v>
      </c>
      <c r="J78" s="31">
        <v>0.1</v>
      </c>
      <c r="K78" s="31">
        <v>0.1</v>
      </c>
      <c r="L78" s="67">
        <f t="shared" si="9"/>
        <v>0.9999999999999999</v>
      </c>
      <c r="M78" s="57"/>
      <c r="N78" s="57"/>
      <c r="O78" s="57"/>
      <c r="P78" s="57"/>
      <c r="Q78" s="57"/>
      <c r="R78" s="57"/>
      <c r="S78" s="57"/>
      <c r="T78" s="57"/>
      <c r="U78" s="57"/>
      <c r="V78" s="21">
        <f t="shared" si="10"/>
        <v>0</v>
      </c>
      <c r="W78" s="20">
        <f t="shared" si="11"/>
        <v>0</v>
      </c>
      <c r="X78" s="20">
        <f t="shared" si="12"/>
        <v>0</v>
      </c>
      <c r="Y78" s="20">
        <f t="shared" si="13"/>
        <v>0</v>
      </c>
      <c r="Z78" s="20">
        <f t="shared" si="14"/>
        <v>0</v>
      </c>
      <c r="AA78" s="22">
        <f t="shared" si="15"/>
        <v>0</v>
      </c>
      <c r="AB78" s="22">
        <f t="shared" si="16"/>
        <v>0</v>
      </c>
      <c r="AC78" s="10">
        <f t="shared" si="17"/>
        <v>0</v>
      </c>
    </row>
    <row r="79" spans="1:29" s="12" customFormat="1" ht="24" customHeight="1">
      <c r="A79" s="45">
        <v>71</v>
      </c>
      <c r="B79" s="42" t="s">
        <v>140</v>
      </c>
      <c r="C79" s="7">
        <v>3</v>
      </c>
      <c r="D79" s="9" t="s">
        <v>141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52">
        <f t="shared" si="9"/>
        <v>0</v>
      </c>
      <c r="M79" s="57"/>
      <c r="N79" s="57"/>
      <c r="O79" s="57"/>
      <c r="P79" s="57"/>
      <c r="Q79" s="57"/>
      <c r="R79" s="57"/>
      <c r="S79" s="57"/>
      <c r="T79" s="57"/>
      <c r="U79" s="57"/>
      <c r="V79" s="21">
        <f t="shared" si="10"/>
        <v>0</v>
      </c>
      <c r="W79" s="20">
        <f t="shared" si="11"/>
        <v>0</v>
      </c>
      <c r="X79" s="20">
        <f t="shared" si="12"/>
        <v>0</v>
      </c>
      <c r="Y79" s="20">
        <f t="shared" si="13"/>
        <v>0</v>
      </c>
      <c r="Z79" s="20">
        <f t="shared" si="14"/>
        <v>0</v>
      </c>
      <c r="AA79" s="22">
        <f t="shared" si="15"/>
        <v>0</v>
      </c>
      <c r="AB79" s="22">
        <f t="shared" si="16"/>
        <v>0</v>
      </c>
      <c r="AC79" s="10">
        <f t="shared" si="17"/>
        <v>0</v>
      </c>
    </row>
    <row r="80" spans="1:29" ht="24" customHeight="1">
      <c r="A80" s="45">
        <v>72</v>
      </c>
      <c r="B80" s="66" t="s">
        <v>202</v>
      </c>
      <c r="C80" s="7">
        <v>3</v>
      </c>
      <c r="D80" s="9" t="s">
        <v>210</v>
      </c>
      <c r="E80" s="31">
        <v>0.4</v>
      </c>
      <c r="F80" s="31">
        <v>0.1</v>
      </c>
      <c r="G80" s="31">
        <v>0.1</v>
      </c>
      <c r="H80" s="31">
        <v>0.1</v>
      </c>
      <c r="I80" s="31">
        <v>0.1</v>
      </c>
      <c r="J80" s="31">
        <v>0.1</v>
      </c>
      <c r="K80" s="31">
        <v>0.1</v>
      </c>
      <c r="L80" s="67">
        <f t="shared" si="9"/>
        <v>0.9999999999999999</v>
      </c>
      <c r="M80" s="57"/>
      <c r="N80" s="57"/>
      <c r="O80" s="57"/>
      <c r="P80" s="57"/>
      <c r="Q80" s="57"/>
      <c r="R80" s="57"/>
      <c r="S80" s="57"/>
      <c r="T80" s="57"/>
      <c r="U80" s="57"/>
      <c r="V80" s="21">
        <f t="shared" si="10"/>
        <v>0</v>
      </c>
      <c r="W80" s="20">
        <f t="shared" si="11"/>
        <v>0</v>
      </c>
      <c r="X80" s="20">
        <f t="shared" si="12"/>
        <v>0</v>
      </c>
      <c r="Y80" s="20">
        <f t="shared" si="13"/>
        <v>0</v>
      </c>
      <c r="Z80" s="20">
        <f t="shared" si="14"/>
        <v>0</v>
      </c>
      <c r="AA80" s="22">
        <f t="shared" si="15"/>
        <v>0</v>
      </c>
      <c r="AB80" s="22">
        <f t="shared" si="16"/>
        <v>0</v>
      </c>
      <c r="AC80" s="10">
        <f t="shared" si="17"/>
        <v>0</v>
      </c>
    </row>
    <row r="81" spans="1:29" ht="24" customHeight="1">
      <c r="A81" s="45">
        <v>73</v>
      </c>
      <c r="B81" s="23" t="s">
        <v>201</v>
      </c>
      <c r="C81" s="7">
        <v>3</v>
      </c>
      <c r="D81" s="9" t="s">
        <v>212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52">
        <f t="shared" si="9"/>
        <v>0</v>
      </c>
      <c r="M81" s="57"/>
      <c r="N81" s="57"/>
      <c r="O81" s="57"/>
      <c r="P81" s="57"/>
      <c r="Q81" s="57"/>
      <c r="R81" s="57"/>
      <c r="S81" s="57"/>
      <c r="T81" s="57"/>
      <c r="U81" s="57"/>
      <c r="V81" s="21">
        <f t="shared" si="10"/>
        <v>0</v>
      </c>
      <c r="W81" s="20">
        <f t="shared" si="11"/>
        <v>0</v>
      </c>
      <c r="X81" s="20">
        <f t="shared" si="12"/>
        <v>0</v>
      </c>
      <c r="Y81" s="20">
        <f t="shared" si="13"/>
        <v>0</v>
      </c>
      <c r="Z81" s="20">
        <f t="shared" si="14"/>
        <v>0</v>
      </c>
      <c r="AA81" s="22">
        <f t="shared" si="15"/>
        <v>0</v>
      </c>
      <c r="AB81" s="22">
        <f t="shared" si="16"/>
        <v>0</v>
      </c>
      <c r="AC81" s="10">
        <f t="shared" si="17"/>
        <v>0</v>
      </c>
    </row>
    <row r="82" spans="1:29" ht="24" customHeight="1">
      <c r="A82" s="45">
        <v>74</v>
      </c>
      <c r="B82" s="23" t="s">
        <v>142</v>
      </c>
      <c r="C82" s="7">
        <v>3</v>
      </c>
      <c r="D82" s="9" t="s">
        <v>143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52">
        <f t="shared" si="9"/>
        <v>0</v>
      </c>
      <c r="M82" s="57"/>
      <c r="N82" s="57"/>
      <c r="O82" s="57"/>
      <c r="P82" s="57"/>
      <c r="Q82" s="57"/>
      <c r="R82" s="57"/>
      <c r="S82" s="57"/>
      <c r="T82" s="57"/>
      <c r="U82" s="57"/>
      <c r="V82" s="21">
        <f t="shared" si="10"/>
        <v>0</v>
      </c>
      <c r="W82" s="20">
        <f t="shared" si="11"/>
        <v>0</v>
      </c>
      <c r="X82" s="20">
        <f t="shared" si="12"/>
        <v>0</v>
      </c>
      <c r="Y82" s="20">
        <f t="shared" si="13"/>
        <v>0</v>
      </c>
      <c r="Z82" s="20">
        <f t="shared" si="14"/>
        <v>0</v>
      </c>
      <c r="AA82" s="22">
        <f t="shared" si="15"/>
        <v>0</v>
      </c>
      <c r="AB82" s="22">
        <f t="shared" si="16"/>
        <v>0</v>
      </c>
      <c r="AC82" s="10">
        <f t="shared" si="17"/>
        <v>0</v>
      </c>
    </row>
    <row r="83" spans="1:29" ht="24" customHeight="1">
      <c r="A83" s="45">
        <v>75</v>
      </c>
      <c r="B83" s="66" t="s">
        <v>144</v>
      </c>
      <c r="C83" s="7">
        <v>3</v>
      </c>
      <c r="D83" s="9" t="s">
        <v>145</v>
      </c>
      <c r="E83" s="31">
        <v>0.4</v>
      </c>
      <c r="F83" s="31">
        <v>0.1</v>
      </c>
      <c r="G83" s="31">
        <v>0.1</v>
      </c>
      <c r="H83" s="31">
        <v>0.1</v>
      </c>
      <c r="I83" s="31">
        <v>0.1</v>
      </c>
      <c r="J83" s="31">
        <v>0.1</v>
      </c>
      <c r="K83" s="31">
        <v>0.1</v>
      </c>
      <c r="L83" s="67">
        <f t="shared" si="9"/>
        <v>0.9999999999999999</v>
      </c>
      <c r="M83" s="57"/>
      <c r="N83" s="57"/>
      <c r="O83" s="57"/>
      <c r="P83" s="57"/>
      <c r="Q83" s="57"/>
      <c r="R83" s="57"/>
      <c r="S83" s="57"/>
      <c r="T83" s="57"/>
      <c r="U83" s="57"/>
      <c r="V83" s="21">
        <f t="shared" si="10"/>
        <v>0</v>
      </c>
      <c r="W83" s="20">
        <f t="shared" si="11"/>
        <v>0</v>
      </c>
      <c r="X83" s="20">
        <f t="shared" si="12"/>
        <v>0</v>
      </c>
      <c r="Y83" s="20">
        <f t="shared" si="13"/>
        <v>0</v>
      </c>
      <c r="Z83" s="20">
        <f t="shared" si="14"/>
        <v>0</v>
      </c>
      <c r="AA83" s="22">
        <f t="shared" si="15"/>
        <v>0</v>
      </c>
      <c r="AB83" s="22">
        <f t="shared" si="16"/>
        <v>0</v>
      </c>
      <c r="AC83" s="10">
        <f t="shared" si="17"/>
        <v>0</v>
      </c>
    </row>
    <row r="84" spans="1:29" ht="24" customHeight="1">
      <c r="A84" s="45">
        <v>76</v>
      </c>
      <c r="B84" s="23" t="s">
        <v>146</v>
      </c>
      <c r="C84" s="7">
        <v>3</v>
      </c>
      <c r="D84" s="9" t="s">
        <v>147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52">
        <f t="shared" si="9"/>
        <v>0</v>
      </c>
      <c r="M84" s="57"/>
      <c r="N84" s="57"/>
      <c r="O84" s="57"/>
      <c r="P84" s="57"/>
      <c r="Q84" s="57"/>
      <c r="R84" s="57"/>
      <c r="S84" s="57"/>
      <c r="T84" s="57"/>
      <c r="U84" s="57"/>
      <c r="V84" s="21">
        <f t="shared" si="10"/>
        <v>0</v>
      </c>
      <c r="W84" s="20">
        <f t="shared" si="11"/>
        <v>0</v>
      </c>
      <c r="X84" s="20">
        <f t="shared" si="12"/>
        <v>0</v>
      </c>
      <c r="Y84" s="20">
        <f t="shared" si="13"/>
        <v>0</v>
      </c>
      <c r="Z84" s="20">
        <f t="shared" si="14"/>
        <v>0</v>
      </c>
      <c r="AA84" s="22">
        <f t="shared" si="15"/>
        <v>0</v>
      </c>
      <c r="AB84" s="22">
        <f t="shared" si="16"/>
        <v>0</v>
      </c>
      <c r="AC84" s="10">
        <f t="shared" si="17"/>
        <v>0</v>
      </c>
    </row>
    <row r="85" spans="1:29" s="15" customFormat="1" ht="24" customHeight="1">
      <c r="A85" s="45">
        <v>77</v>
      </c>
      <c r="B85" s="23" t="s">
        <v>148</v>
      </c>
      <c r="C85" s="7">
        <v>3</v>
      </c>
      <c r="D85" s="9" t="s">
        <v>149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52">
        <f t="shared" si="9"/>
        <v>0</v>
      </c>
      <c r="M85" s="57"/>
      <c r="N85" s="57"/>
      <c r="O85" s="57"/>
      <c r="P85" s="57"/>
      <c r="Q85" s="57"/>
      <c r="R85" s="57"/>
      <c r="S85" s="57"/>
      <c r="T85" s="57"/>
      <c r="U85" s="57"/>
      <c r="V85" s="21">
        <f aca="true" t="shared" si="18" ref="V85:V105">E85*N85*V$8</f>
        <v>0</v>
      </c>
      <c r="W85" s="20">
        <f aca="true" t="shared" si="19" ref="W85:W105">F85*O85*W$8</f>
        <v>0</v>
      </c>
      <c r="X85" s="20">
        <f aca="true" t="shared" si="20" ref="X85:X105">G85*P85*X$8</f>
        <v>0</v>
      </c>
      <c r="Y85" s="20">
        <f aca="true" t="shared" si="21" ref="Y85:Y105">H85*Q85*Y$8</f>
        <v>0</v>
      </c>
      <c r="Z85" s="20">
        <f aca="true" t="shared" si="22" ref="Z85:Z105">I85*R85*Z$8</f>
        <v>0</v>
      </c>
      <c r="AA85" s="22">
        <f t="shared" si="15"/>
        <v>0</v>
      </c>
      <c r="AB85" s="22">
        <f t="shared" si="16"/>
        <v>0</v>
      </c>
      <c r="AC85" s="10">
        <f t="shared" si="17"/>
        <v>0</v>
      </c>
    </row>
    <row r="86" spans="1:29" ht="24" customHeight="1">
      <c r="A86" s="45">
        <v>78</v>
      </c>
      <c r="B86" s="23" t="s">
        <v>150</v>
      </c>
      <c r="C86" s="7">
        <v>3</v>
      </c>
      <c r="D86" s="9" t="s">
        <v>151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52">
        <f t="shared" si="9"/>
        <v>0</v>
      </c>
      <c r="M86" s="57"/>
      <c r="N86" s="57"/>
      <c r="O86" s="57"/>
      <c r="P86" s="57"/>
      <c r="Q86" s="57"/>
      <c r="R86" s="57"/>
      <c r="S86" s="57"/>
      <c r="T86" s="57"/>
      <c r="U86" s="57"/>
      <c r="V86" s="21">
        <f t="shared" si="18"/>
        <v>0</v>
      </c>
      <c r="W86" s="20">
        <f t="shared" si="19"/>
        <v>0</v>
      </c>
      <c r="X86" s="20">
        <f t="shared" si="20"/>
        <v>0</v>
      </c>
      <c r="Y86" s="20">
        <f t="shared" si="21"/>
        <v>0</v>
      </c>
      <c r="Z86" s="20">
        <f t="shared" si="22"/>
        <v>0</v>
      </c>
      <c r="AA86" s="22">
        <f t="shared" si="15"/>
        <v>0</v>
      </c>
      <c r="AB86" s="22">
        <f t="shared" si="16"/>
        <v>0</v>
      </c>
      <c r="AC86" s="10">
        <f t="shared" si="17"/>
        <v>0</v>
      </c>
    </row>
    <row r="87" spans="1:29" ht="24" customHeight="1">
      <c r="A87" s="45">
        <v>79</v>
      </c>
      <c r="B87" s="23" t="s">
        <v>152</v>
      </c>
      <c r="C87" s="7">
        <v>3</v>
      </c>
      <c r="D87" s="9" t="s">
        <v>153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52">
        <f t="shared" si="9"/>
        <v>0</v>
      </c>
      <c r="M87" s="57"/>
      <c r="N87" s="57"/>
      <c r="O87" s="57"/>
      <c r="P87" s="57"/>
      <c r="Q87" s="57"/>
      <c r="R87" s="57"/>
      <c r="S87" s="57"/>
      <c r="T87" s="57"/>
      <c r="U87" s="57"/>
      <c r="V87" s="21">
        <f t="shared" si="18"/>
        <v>0</v>
      </c>
      <c r="W87" s="20">
        <f t="shared" si="19"/>
        <v>0</v>
      </c>
      <c r="X87" s="20">
        <f t="shared" si="20"/>
        <v>0</v>
      </c>
      <c r="Y87" s="20">
        <f t="shared" si="21"/>
        <v>0</v>
      </c>
      <c r="Z87" s="20">
        <f t="shared" si="22"/>
        <v>0</v>
      </c>
      <c r="AA87" s="22">
        <f t="shared" si="15"/>
        <v>0</v>
      </c>
      <c r="AB87" s="22">
        <f t="shared" si="16"/>
        <v>0</v>
      </c>
      <c r="AC87" s="10">
        <f t="shared" si="17"/>
        <v>0</v>
      </c>
    </row>
    <row r="88" spans="1:29" ht="24" customHeight="1">
      <c r="A88" s="45">
        <v>80</v>
      </c>
      <c r="B88" s="23" t="s">
        <v>154</v>
      </c>
      <c r="C88" s="7">
        <v>3</v>
      </c>
      <c r="D88" s="9" t="s">
        <v>155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52">
        <f t="shared" si="9"/>
        <v>0</v>
      </c>
      <c r="M88" s="57"/>
      <c r="N88" s="57"/>
      <c r="O88" s="57"/>
      <c r="P88" s="57"/>
      <c r="Q88" s="57"/>
      <c r="R88" s="57"/>
      <c r="S88" s="57"/>
      <c r="T88" s="57"/>
      <c r="U88" s="57"/>
      <c r="V88" s="21">
        <f t="shared" si="18"/>
        <v>0</v>
      </c>
      <c r="W88" s="20">
        <f t="shared" si="19"/>
        <v>0</v>
      </c>
      <c r="X88" s="20">
        <f t="shared" si="20"/>
        <v>0</v>
      </c>
      <c r="Y88" s="20">
        <f t="shared" si="21"/>
        <v>0</v>
      </c>
      <c r="Z88" s="20">
        <f t="shared" si="22"/>
        <v>0</v>
      </c>
      <c r="AA88" s="22">
        <f t="shared" si="15"/>
        <v>0</v>
      </c>
      <c r="AB88" s="22">
        <f t="shared" si="16"/>
        <v>0</v>
      </c>
      <c r="AC88" s="10">
        <f t="shared" si="17"/>
        <v>0</v>
      </c>
    </row>
    <row r="89" spans="1:29" ht="24" customHeight="1">
      <c r="A89" s="45">
        <v>81</v>
      </c>
      <c r="B89" s="23" t="s">
        <v>156</v>
      </c>
      <c r="C89" s="7">
        <v>3</v>
      </c>
      <c r="D89" s="9" t="s">
        <v>157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52">
        <f t="shared" si="9"/>
        <v>0</v>
      </c>
      <c r="M89" s="57"/>
      <c r="N89" s="57"/>
      <c r="O89" s="57"/>
      <c r="P89" s="57"/>
      <c r="Q89" s="57"/>
      <c r="R89" s="57"/>
      <c r="S89" s="57"/>
      <c r="T89" s="57"/>
      <c r="U89" s="57"/>
      <c r="V89" s="21">
        <f t="shared" si="18"/>
        <v>0</v>
      </c>
      <c r="W89" s="20">
        <f t="shared" si="19"/>
        <v>0</v>
      </c>
      <c r="X89" s="20">
        <f t="shared" si="20"/>
        <v>0</v>
      </c>
      <c r="Y89" s="20">
        <f t="shared" si="21"/>
        <v>0</v>
      </c>
      <c r="Z89" s="20">
        <f t="shared" si="22"/>
        <v>0</v>
      </c>
      <c r="AA89" s="22">
        <f t="shared" si="15"/>
        <v>0</v>
      </c>
      <c r="AB89" s="22">
        <f t="shared" si="16"/>
        <v>0</v>
      </c>
      <c r="AC89" s="10">
        <f t="shared" si="17"/>
        <v>0</v>
      </c>
    </row>
    <row r="90" spans="1:29" ht="24" customHeight="1">
      <c r="A90" s="45">
        <v>82</v>
      </c>
      <c r="B90" s="23" t="s">
        <v>158</v>
      </c>
      <c r="C90" s="7">
        <v>3</v>
      </c>
      <c r="D90" s="9" t="s">
        <v>159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52">
        <f t="shared" si="9"/>
        <v>0</v>
      </c>
      <c r="M90" s="57"/>
      <c r="N90" s="57"/>
      <c r="O90" s="57"/>
      <c r="P90" s="57"/>
      <c r="Q90" s="57"/>
      <c r="R90" s="57"/>
      <c r="S90" s="57"/>
      <c r="T90" s="57"/>
      <c r="U90" s="57"/>
      <c r="V90" s="21">
        <f>E90*N90*V$8</f>
        <v>0</v>
      </c>
      <c r="W90" s="20">
        <f>F90*O90*W$8</f>
        <v>0</v>
      </c>
      <c r="X90" s="20">
        <f>G90*P90*X$8</f>
        <v>0</v>
      </c>
      <c r="Y90" s="20">
        <f>H90*Q90*Y$8</f>
        <v>0</v>
      </c>
      <c r="Z90" s="20">
        <f>I90*R90*Z$8</f>
        <v>0</v>
      </c>
      <c r="AA90" s="22">
        <f>J90*T90*AA$8</f>
        <v>0</v>
      </c>
      <c r="AB90" s="22">
        <f>K90*U90*AB$8</f>
        <v>0</v>
      </c>
      <c r="AC90" s="10">
        <f t="shared" si="17"/>
        <v>0</v>
      </c>
    </row>
    <row r="91" spans="1:29" s="12" customFormat="1" ht="24" customHeight="1">
      <c r="A91" s="45">
        <v>83</v>
      </c>
      <c r="B91" s="23" t="s">
        <v>160</v>
      </c>
      <c r="C91" s="7">
        <v>3</v>
      </c>
      <c r="D91" s="9" t="s">
        <v>161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52">
        <f t="shared" si="9"/>
        <v>0</v>
      </c>
      <c r="M91" s="57"/>
      <c r="N91" s="57"/>
      <c r="O91" s="57"/>
      <c r="P91" s="57"/>
      <c r="Q91" s="57"/>
      <c r="R91" s="57"/>
      <c r="S91" s="57"/>
      <c r="T91" s="57"/>
      <c r="U91" s="57"/>
      <c r="V91" s="21">
        <f t="shared" si="18"/>
        <v>0</v>
      </c>
      <c r="W91" s="20">
        <f t="shared" si="19"/>
        <v>0</v>
      </c>
      <c r="X91" s="20">
        <f t="shared" si="20"/>
        <v>0</v>
      </c>
      <c r="Y91" s="20">
        <f t="shared" si="21"/>
        <v>0</v>
      </c>
      <c r="Z91" s="20">
        <f t="shared" si="22"/>
        <v>0</v>
      </c>
      <c r="AA91" s="22">
        <f t="shared" si="15"/>
        <v>0</v>
      </c>
      <c r="AB91" s="22">
        <f t="shared" si="16"/>
        <v>0</v>
      </c>
      <c r="AC91" s="10">
        <f>SUM(V91:AB91)</f>
        <v>0</v>
      </c>
    </row>
    <row r="92" spans="1:29" ht="24" customHeight="1">
      <c r="A92" s="45">
        <v>84</v>
      </c>
      <c r="B92" s="23" t="s">
        <v>162</v>
      </c>
      <c r="C92" s="7">
        <v>3</v>
      </c>
      <c r="D92" s="9" t="s">
        <v>163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52">
        <f t="shared" si="9"/>
        <v>0</v>
      </c>
      <c r="M92" s="57"/>
      <c r="N92" s="57"/>
      <c r="O92" s="57"/>
      <c r="P92" s="57"/>
      <c r="Q92" s="57"/>
      <c r="R92" s="57"/>
      <c r="S92" s="57"/>
      <c r="T92" s="57"/>
      <c r="U92" s="57"/>
      <c r="V92" s="21">
        <f t="shared" si="18"/>
        <v>0</v>
      </c>
      <c r="W92" s="20">
        <f t="shared" si="19"/>
        <v>0</v>
      </c>
      <c r="X92" s="20">
        <f t="shared" si="20"/>
        <v>0</v>
      </c>
      <c r="Y92" s="20">
        <f t="shared" si="21"/>
        <v>0</v>
      </c>
      <c r="Z92" s="20">
        <f t="shared" si="22"/>
        <v>0</v>
      </c>
      <c r="AA92" s="22">
        <f t="shared" si="15"/>
        <v>0</v>
      </c>
      <c r="AB92" s="22">
        <f t="shared" si="16"/>
        <v>0</v>
      </c>
      <c r="AC92" s="10">
        <f t="shared" si="17"/>
        <v>0</v>
      </c>
    </row>
    <row r="93" spans="1:29" ht="24" customHeight="1">
      <c r="A93" s="45">
        <v>85</v>
      </c>
      <c r="B93" s="66" t="s">
        <v>164</v>
      </c>
      <c r="C93" s="7">
        <v>3</v>
      </c>
      <c r="D93" s="9" t="s">
        <v>165</v>
      </c>
      <c r="E93" s="31">
        <v>0.4</v>
      </c>
      <c r="F93" s="31">
        <v>0.1</v>
      </c>
      <c r="G93" s="31">
        <v>0.1</v>
      </c>
      <c r="H93" s="31">
        <v>0.1</v>
      </c>
      <c r="I93" s="31">
        <v>0.1</v>
      </c>
      <c r="J93" s="31">
        <v>0.1</v>
      </c>
      <c r="K93" s="31">
        <v>0.1</v>
      </c>
      <c r="L93" s="67">
        <f t="shared" si="9"/>
        <v>0.9999999999999999</v>
      </c>
      <c r="M93" s="57"/>
      <c r="N93" s="57"/>
      <c r="O93" s="57"/>
      <c r="P93" s="57"/>
      <c r="Q93" s="57"/>
      <c r="R93" s="57"/>
      <c r="S93" s="57"/>
      <c r="T93" s="57"/>
      <c r="U93" s="57"/>
      <c r="V93" s="21">
        <f t="shared" si="18"/>
        <v>0</v>
      </c>
      <c r="W93" s="20">
        <f t="shared" si="19"/>
        <v>0</v>
      </c>
      <c r="X93" s="20">
        <f t="shared" si="20"/>
        <v>0</v>
      </c>
      <c r="Y93" s="20">
        <f t="shared" si="21"/>
        <v>0</v>
      </c>
      <c r="Z93" s="20">
        <f t="shared" si="22"/>
        <v>0</v>
      </c>
      <c r="AA93" s="22">
        <f t="shared" si="15"/>
        <v>0</v>
      </c>
      <c r="AB93" s="22">
        <f t="shared" si="16"/>
        <v>0</v>
      </c>
      <c r="AC93" s="10">
        <f t="shared" si="17"/>
        <v>0</v>
      </c>
    </row>
    <row r="94" spans="1:29" ht="24" customHeight="1">
      <c r="A94" s="45">
        <v>86</v>
      </c>
      <c r="B94" s="23" t="s">
        <v>203</v>
      </c>
      <c r="C94" s="7">
        <v>3</v>
      </c>
      <c r="D94" s="9" t="s">
        <v>213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52">
        <f t="shared" si="9"/>
        <v>0</v>
      </c>
      <c r="M94" s="57"/>
      <c r="N94" s="57"/>
      <c r="O94" s="57"/>
      <c r="P94" s="57"/>
      <c r="Q94" s="57"/>
      <c r="R94" s="57"/>
      <c r="S94" s="57"/>
      <c r="T94" s="57"/>
      <c r="U94" s="57"/>
      <c r="V94" s="21">
        <f t="shared" si="18"/>
        <v>0</v>
      </c>
      <c r="W94" s="20">
        <f t="shared" si="19"/>
        <v>0</v>
      </c>
      <c r="X94" s="20">
        <f t="shared" si="20"/>
        <v>0</v>
      </c>
      <c r="Y94" s="20">
        <f t="shared" si="21"/>
        <v>0</v>
      </c>
      <c r="Z94" s="20">
        <f t="shared" si="22"/>
        <v>0</v>
      </c>
      <c r="AA94" s="22">
        <f t="shared" si="15"/>
        <v>0</v>
      </c>
      <c r="AB94" s="22">
        <f t="shared" si="16"/>
        <v>0</v>
      </c>
      <c r="AC94" s="10">
        <f t="shared" si="17"/>
        <v>0</v>
      </c>
    </row>
    <row r="95" spans="1:29" s="12" customFormat="1" ht="24" customHeight="1">
      <c r="A95" s="45">
        <v>87</v>
      </c>
      <c r="B95" s="23" t="s">
        <v>166</v>
      </c>
      <c r="C95" s="7">
        <v>3</v>
      </c>
      <c r="D95" s="9" t="s">
        <v>167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52">
        <f t="shared" si="9"/>
        <v>0</v>
      </c>
      <c r="M95" s="57"/>
      <c r="N95" s="57"/>
      <c r="O95" s="57"/>
      <c r="P95" s="57"/>
      <c r="Q95" s="57"/>
      <c r="R95" s="57"/>
      <c r="S95" s="57"/>
      <c r="T95" s="57"/>
      <c r="U95" s="57"/>
      <c r="V95" s="21">
        <f t="shared" si="18"/>
        <v>0</v>
      </c>
      <c r="W95" s="20">
        <f t="shared" si="19"/>
        <v>0</v>
      </c>
      <c r="X95" s="20">
        <f t="shared" si="20"/>
        <v>0</v>
      </c>
      <c r="Y95" s="20">
        <f t="shared" si="21"/>
        <v>0</v>
      </c>
      <c r="Z95" s="20">
        <f t="shared" si="22"/>
        <v>0</v>
      </c>
      <c r="AA95" s="22">
        <f t="shared" si="15"/>
        <v>0</v>
      </c>
      <c r="AB95" s="22">
        <f t="shared" si="16"/>
        <v>0</v>
      </c>
      <c r="AC95" s="10">
        <f t="shared" si="17"/>
        <v>0</v>
      </c>
    </row>
    <row r="96" spans="1:29" ht="24" customHeight="1">
      <c r="A96" s="45">
        <v>88</v>
      </c>
      <c r="B96" s="23" t="s">
        <v>204</v>
      </c>
      <c r="C96" s="7">
        <v>3</v>
      </c>
      <c r="D96" s="9" t="s">
        <v>214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52">
        <f t="shared" si="9"/>
        <v>0</v>
      </c>
      <c r="M96" s="57"/>
      <c r="N96" s="57"/>
      <c r="O96" s="57"/>
      <c r="P96" s="57"/>
      <c r="Q96" s="57"/>
      <c r="R96" s="57"/>
      <c r="S96" s="57"/>
      <c r="T96" s="57"/>
      <c r="U96" s="57"/>
      <c r="V96" s="21">
        <f t="shared" si="18"/>
        <v>0</v>
      </c>
      <c r="W96" s="20">
        <f t="shared" si="19"/>
        <v>0</v>
      </c>
      <c r="X96" s="20">
        <f t="shared" si="20"/>
        <v>0</v>
      </c>
      <c r="Y96" s="20">
        <f t="shared" si="21"/>
        <v>0</v>
      </c>
      <c r="Z96" s="20">
        <f t="shared" si="22"/>
        <v>0</v>
      </c>
      <c r="AA96" s="22">
        <f t="shared" si="15"/>
        <v>0</v>
      </c>
      <c r="AB96" s="22">
        <f t="shared" si="16"/>
        <v>0</v>
      </c>
      <c r="AC96" s="10">
        <f t="shared" si="17"/>
        <v>0</v>
      </c>
    </row>
    <row r="97" spans="1:29" ht="24" customHeight="1">
      <c r="A97" s="45">
        <v>89</v>
      </c>
      <c r="B97" s="23" t="s">
        <v>168</v>
      </c>
      <c r="C97" s="7">
        <v>3</v>
      </c>
      <c r="D97" s="9" t="s">
        <v>169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52">
        <f t="shared" si="9"/>
        <v>0</v>
      </c>
      <c r="M97" s="57"/>
      <c r="N97" s="57"/>
      <c r="O97" s="57"/>
      <c r="P97" s="57"/>
      <c r="Q97" s="57"/>
      <c r="R97" s="57"/>
      <c r="S97" s="57"/>
      <c r="T97" s="57"/>
      <c r="U97" s="57"/>
      <c r="V97" s="21">
        <f t="shared" si="18"/>
        <v>0</v>
      </c>
      <c r="W97" s="20">
        <f t="shared" si="19"/>
        <v>0</v>
      </c>
      <c r="X97" s="20">
        <f t="shared" si="20"/>
        <v>0</v>
      </c>
      <c r="Y97" s="20">
        <f t="shared" si="21"/>
        <v>0</v>
      </c>
      <c r="Z97" s="20">
        <f t="shared" si="22"/>
        <v>0</v>
      </c>
      <c r="AA97" s="22">
        <f t="shared" si="15"/>
        <v>0</v>
      </c>
      <c r="AB97" s="22">
        <f t="shared" si="16"/>
        <v>0</v>
      </c>
      <c r="AC97" s="10">
        <f t="shared" si="17"/>
        <v>0</v>
      </c>
    </row>
    <row r="98" spans="1:29" ht="24" customHeight="1">
      <c r="A98" s="45">
        <v>90</v>
      </c>
      <c r="B98" s="23" t="s">
        <v>170</v>
      </c>
      <c r="C98" s="7">
        <v>3</v>
      </c>
      <c r="D98" s="9" t="s">
        <v>171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52">
        <f t="shared" si="9"/>
        <v>0</v>
      </c>
      <c r="M98" s="57"/>
      <c r="N98" s="57"/>
      <c r="O98" s="57"/>
      <c r="P98" s="57"/>
      <c r="Q98" s="57"/>
      <c r="R98" s="57"/>
      <c r="S98" s="57"/>
      <c r="T98" s="57"/>
      <c r="U98" s="57"/>
      <c r="V98" s="21">
        <f t="shared" si="18"/>
        <v>0</v>
      </c>
      <c r="W98" s="20">
        <f t="shared" si="19"/>
        <v>0</v>
      </c>
      <c r="X98" s="20">
        <f t="shared" si="20"/>
        <v>0</v>
      </c>
      <c r="Y98" s="20">
        <f t="shared" si="21"/>
        <v>0</v>
      </c>
      <c r="Z98" s="20">
        <f>I98*R98*Z$8</f>
        <v>0</v>
      </c>
      <c r="AA98" s="22">
        <f t="shared" si="15"/>
        <v>0</v>
      </c>
      <c r="AB98" s="22">
        <f t="shared" si="16"/>
        <v>0</v>
      </c>
      <c r="AC98" s="10">
        <f t="shared" si="17"/>
        <v>0</v>
      </c>
    </row>
    <row r="99" spans="1:29" ht="24" customHeight="1">
      <c r="A99" s="45">
        <v>91</v>
      </c>
      <c r="B99" s="23" t="s">
        <v>172</v>
      </c>
      <c r="C99" s="7">
        <v>3</v>
      </c>
      <c r="D99" s="9" t="s">
        <v>173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52">
        <f t="shared" si="9"/>
        <v>0</v>
      </c>
      <c r="M99" s="57"/>
      <c r="N99" s="57"/>
      <c r="O99" s="57"/>
      <c r="P99" s="57"/>
      <c r="Q99" s="57"/>
      <c r="R99" s="57"/>
      <c r="S99" s="57"/>
      <c r="T99" s="57"/>
      <c r="U99" s="57"/>
      <c r="V99" s="21">
        <f t="shared" si="18"/>
        <v>0</v>
      </c>
      <c r="W99" s="20">
        <f t="shared" si="19"/>
        <v>0</v>
      </c>
      <c r="X99" s="20">
        <f t="shared" si="20"/>
        <v>0</v>
      </c>
      <c r="Y99" s="20">
        <f t="shared" si="21"/>
        <v>0</v>
      </c>
      <c r="Z99" s="20">
        <f t="shared" si="22"/>
        <v>0</v>
      </c>
      <c r="AA99" s="22">
        <f t="shared" si="15"/>
        <v>0</v>
      </c>
      <c r="AB99" s="22">
        <f t="shared" si="16"/>
        <v>0</v>
      </c>
      <c r="AC99" s="10">
        <f t="shared" si="17"/>
        <v>0</v>
      </c>
    </row>
    <row r="100" spans="1:29" ht="24" customHeight="1">
      <c r="A100" s="45">
        <v>92</v>
      </c>
      <c r="B100" s="23" t="s">
        <v>174</v>
      </c>
      <c r="C100" s="7">
        <v>3</v>
      </c>
      <c r="D100" s="9" t="s">
        <v>175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52">
        <f t="shared" si="9"/>
        <v>0</v>
      </c>
      <c r="M100" s="57"/>
      <c r="N100" s="57"/>
      <c r="O100" s="57"/>
      <c r="P100" s="57"/>
      <c r="Q100" s="57"/>
      <c r="R100" s="57"/>
      <c r="S100" s="57"/>
      <c r="T100" s="57"/>
      <c r="U100" s="57"/>
      <c r="V100" s="21">
        <f t="shared" si="18"/>
        <v>0</v>
      </c>
      <c r="W100" s="20">
        <f t="shared" si="19"/>
        <v>0</v>
      </c>
      <c r="X100" s="20">
        <f t="shared" si="20"/>
        <v>0</v>
      </c>
      <c r="Y100" s="20">
        <f t="shared" si="21"/>
        <v>0</v>
      </c>
      <c r="Z100" s="20">
        <f t="shared" si="22"/>
        <v>0</v>
      </c>
      <c r="AA100" s="22">
        <f t="shared" si="15"/>
        <v>0</v>
      </c>
      <c r="AB100" s="22">
        <f t="shared" si="16"/>
        <v>0</v>
      </c>
      <c r="AC100" s="10">
        <f t="shared" si="17"/>
        <v>0</v>
      </c>
    </row>
    <row r="101" spans="1:29" ht="24" customHeight="1">
      <c r="A101" s="45">
        <v>93</v>
      </c>
      <c r="B101" s="66" t="s">
        <v>176</v>
      </c>
      <c r="C101" s="7">
        <v>3</v>
      </c>
      <c r="D101" s="9" t="s">
        <v>177</v>
      </c>
      <c r="E101" s="31">
        <v>0.4</v>
      </c>
      <c r="F101" s="31">
        <v>0.1</v>
      </c>
      <c r="G101" s="31">
        <v>0.1</v>
      </c>
      <c r="H101" s="31">
        <v>0.1</v>
      </c>
      <c r="I101" s="31">
        <v>0.1</v>
      </c>
      <c r="J101" s="31">
        <v>0.1</v>
      </c>
      <c r="K101" s="31">
        <v>0.1</v>
      </c>
      <c r="L101" s="67">
        <f t="shared" si="9"/>
        <v>0.9999999999999999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21">
        <f t="shared" si="18"/>
        <v>0</v>
      </c>
      <c r="W101" s="20">
        <f t="shared" si="19"/>
        <v>0</v>
      </c>
      <c r="X101" s="20">
        <f t="shared" si="20"/>
        <v>0</v>
      </c>
      <c r="Y101" s="20">
        <f t="shared" si="21"/>
        <v>0</v>
      </c>
      <c r="Z101" s="20">
        <f t="shared" si="22"/>
        <v>0</v>
      </c>
      <c r="AA101" s="22">
        <f t="shared" si="15"/>
        <v>0</v>
      </c>
      <c r="AB101" s="22">
        <f t="shared" si="16"/>
        <v>0</v>
      </c>
      <c r="AC101" s="10">
        <f t="shared" si="17"/>
        <v>0</v>
      </c>
    </row>
    <row r="102" spans="1:29" ht="24" customHeight="1">
      <c r="A102" s="45">
        <v>94</v>
      </c>
      <c r="B102" s="23" t="s">
        <v>178</v>
      </c>
      <c r="C102" s="7">
        <v>3</v>
      </c>
      <c r="D102" s="9" t="s">
        <v>179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52">
        <f t="shared" si="9"/>
        <v>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21">
        <f t="shared" si="18"/>
        <v>0</v>
      </c>
      <c r="W102" s="20">
        <f t="shared" si="19"/>
        <v>0</v>
      </c>
      <c r="X102" s="20">
        <f t="shared" si="20"/>
        <v>0</v>
      </c>
      <c r="Y102" s="20">
        <f t="shared" si="21"/>
        <v>0</v>
      </c>
      <c r="Z102" s="20">
        <f t="shared" si="22"/>
        <v>0</v>
      </c>
      <c r="AA102" s="22">
        <f t="shared" si="15"/>
        <v>0</v>
      </c>
      <c r="AB102" s="22">
        <f t="shared" si="16"/>
        <v>0</v>
      </c>
      <c r="AC102" s="10">
        <f t="shared" si="17"/>
        <v>0</v>
      </c>
    </row>
    <row r="103" spans="1:29" ht="24" customHeight="1">
      <c r="A103" s="45">
        <v>95</v>
      </c>
      <c r="B103" s="66" t="s">
        <v>180</v>
      </c>
      <c r="C103" s="7">
        <v>3</v>
      </c>
      <c r="D103" s="9" t="s">
        <v>181</v>
      </c>
      <c r="E103" s="31">
        <v>0.4</v>
      </c>
      <c r="F103" s="31">
        <v>0.1</v>
      </c>
      <c r="G103" s="31">
        <v>0.1</v>
      </c>
      <c r="H103" s="31">
        <v>0.1</v>
      </c>
      <c r="I103" s="31">
        <v>0.1</v>
      </c>
      <c r="J103" s="31">
        <v>0.1</v>
      </c>
      <c r="K103" s="31">
        <v>0.1</v>
      </c>
      <c r="L103" s="67">
        <f t="shared" si="9"/>
        <v>0.9999999999999999</v>
      </c>
      <c r="M103" s="57"/>
      <c r="N103" s="57"/>
      <c r="O103" s="57"/>
      <c r="P103" s="57"/>
      <c r="Q103" s="57"/>
      <c r="R103" s="57"/>
      <c r="S103" s="57"/>
      <c r="T103" s="57"/>
      <c r="U103" s="57"/>
      <c r="V103" s="21">
        <f t="shared" si="18"/>
        <v>0</v>
      </c>
      <c r="W103" s="20">
        <f t="shared" si="19"/>
        <v>0</v>
      </c>
      <c r="X103" s="20">
        <f t="shared" si="20"/>
        <v>0</v>
      </c>
      <c r="Y103" s="20">
        <f t="shared" si="21"/>
        <v>0</v>
      </c>
      <c r="Z103" s="20">
        <f t="shared" si="22"/>
        <v>0</v>
      </c>
      <c r="AA103" s="22">
        <f t="shared" si="15"/>
        <v>0</v>
      </c>
      <c r="AB103" s="22">
        <f t="shared" si="16"/>
        <v>0</v>
      </c>
      <c r="AC103" s="10">
        <f t="shared" si="17"/>
        <v>0</v>
      </c>
    </row>
    <row r="104" spans="1:29" ht="24" customHeight="1">
      <c r="A104" s="45">
        <v>96</v>
      </c>
      <c r="B104" s="23" t="s">
        <v>182</v>
      </c>
      <c r="C104" s="7">
        <v>3</v>
      </c>
      <c r="D104" s="9" t="s">
        <v>183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52">
        <f t="shared" si="9"/>
        <v>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21">
        <f t="shared" si="18"/>
        <v>0</v>
      </c>
      <c r="W104" s="20">
        <f t="shared" si="19"/>
        <v>0</v>
      </c>
      <c r="X104" s="20">
        <f t="shared" si="20"/>
        <v>0</v>
      </c>
      <c r="Y104" s="20">
        <f t="shared" si="21"/>
        <v>0</v>
      </c>
      <c r="Z104" s="20">
        <f t="shared" si="22"/>
        <v>0</v>
      </c>
      <c r="AA104" s="22">
        <f t="shared" si="15"/>
        <v>0</v>
      </c>
      <c r="AB104" s="22">
        <f t="shared" si="16"/>
        <v>0</v>
      </c>
      <c r="AC104" s="10">
        <f t="shared" si="17"/>
        <v>0</v>
      </c>
    </row>
    <row r="105" spans="1:29" ht="24" customHeight="1">
      <c r="A105" s="45">
        <v>97</v>
      </c>
      <c r="B105" s="23" t="s">
        <v>184</v>
      </c>
      <c r="C105" s="7">
        <v>3</v>
      </c>
      <c r="D105" s="9" t="s">
        <v>185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52">
        <f t="shared" si="9"/>
        <v>0</v>
      </c>
      <c r="M105" s="58"/>
      <c r="N105" s="58"/>
      <c r="O105" s="58"/>
      <c r="P105" s="58"/>
      <c r="Q105" s="58"/>
      <c r="R105" s="58"/>
      <c r="S105" s="57"/>
      <c r="T105" s="57"/>
      <c r="U105" s="57"/>
      <c r="V105" s="21">
        <f t="shared" si="18"/>
        <v>0</v>
      </c>
      <c r="W105" s="20">
        <f t="shared" si="19"/>
        <v>0</v>
      </c>
      <c r="X105" s="20">
        <f t="shared" si="20"/>
        <v>0</v>
      </c>
      <c r="Y105" s="20">
        <f t="shared" si="21"/>
        <v>0</v>
      </c>
      <c r="Z105" s="20">
        <f t="shared" si="22"/>
        <v>0</v>
      </c>
      <c r="AA105" s="22">
        <f t="shared" si="15"/>
        <v>0</v>
      </c>
      <c r="AB105" s="22">
        <f t="shared" si="16"/>
        <v>0</v>
      </c>
      <c r="AC105" s="10">
        <f t="shared" si="17"/>
        <v>0</v>
      </c>
    </row>
    <row r="106" spans="1:29" ht="24" customHeight="1">
      <c r="A106" s="45">
        <v>98</v>
      </c>
      <c r="B106" s="66" t="s">
        <v>186</v>
      </c>
      <c r="C106" s="7">
        <v>3</v>
      </c>
      <c r="D106" s="38" t="s">
        <v>187</v>
      </c>
      <c r="E106" s="31">
        <v>0.4</v>
      </c>
      <c r="F106" s="31">
        <v>0.1</v>
      </c>
      <c r="G106" s="31">
        <v>0.1</v>
      </c>
      <c r="H106" s="31">
        <v>0.1</v>
      </c>
      <c r="I106" s="31">
        <v>0.1</v>
      </c>
      <c r="J106" s="31">
        <v>0.1</v>
      </c>
      <c r="K106" s="31">
        <v>0.1</v>
      </c>
      <c r="L106" s="67">
        <f t="shared" si="9"/>
        <v>0.9999999999999999</v>
      </c>
      <c r="M106" s="57"/>
      <c r="N106" s="57"/>
      <c r="O106" s="57"/>
      <c r="P106" s="57"/>
      <c r="Q106" s="57"/>
      <c r="R106" s="57"/>
      <c r="S106" s="57"/>
      <c r="T106" s="57"/>
      <c r="U106" s="57"/>
      <c r="V106" s="21">
        <f aca="true" t="shared" si="23" ref="V106:Z110">E106*N106*V$8</f>
        <v>0</v>
      </c>
      <c r="W106" s="20">
        <f t="shared" si="23"/>
        <v>0</v>
      </c>
      <c r="X106" s="20">
        <f t="shared" si="23"/>
        <v>0</v>
      </c>
      <c r="Y106" s="20">
        <f>H106*Q106*Y$8</f>
        <v>0</v>
      </c>
      <c r="Z106" s="20">
        <f t="shared" si="23"/>
        <v>0</v>
      </c>
      <c r="AA106" s="22">
        <f aca="true" t="shared" si="24" ref="AA106:AB110">J106*T106*AA$8</f>
        <v>0</v>
      </c>
      <c r="AB106" s="22">
        <f t="shared" si="24"/>
        <v>0</v>
      </c>
      <c r="AC106" s="10">
        <f>SUM(V106:AB106)</f>
        <v>0</v>
      </c>
    </row>
    <row r="107" spans="1:29" ht="24" customHeight="1">
      <c r="A107" s="45">
        <v>99</v>
      </c>
      <c r="B107" s="66" t="s">
        <v>188</v>
      </c>
      <c r="C107" s="7">
        <v>3</v>
      </c>
      <c r="D107" s="38" t="s">
        <v>189</v>
      </c>
      <c r="E107" s="31">
        <v>0.4</v>
      </c>
      <c r="F107" s="31">
        <v>0.1</v>
      </c>
      <c r="G107" s="31">
        <v>0.1</v>
      </c>
      <c r="H107" s="31">
        <v>0.1</v>
      </c>
      <c r="I107" s="31">
        <v>0.1</v>
      </c>
      <c r="J107" s="31">
        <v>0.1</v>
      </c>
      <c r="K107" s="31">
        <v>0.1</v>
      </c>
      <c r="L107" s="67">
        <f t="shared" si="9"/>
        <v>0.9999999999999999</v>
      </c>
      <c r="M107" s="57"/>
      <c r="N107" s="57"/>
      <c r="O107" s="57"/>
      <c r="P107" s="57"/>
      <c r="Q107" s="57"/>
      <c r="R107" s="57"/>
      <c r="S107" s="57"/>
      <c r="T107" s="57"/>
      <c r="U107" s="57"/>
      <c r="V107" s="21">
        <f t="shared" si="23"/>
        <v>0</v>
      </c>
      <c r="W107" s="20">
        <f t="shared" si="23"/>
        <v>0</v>
      </c>
      <c r="X107" s="20">
        <f t="shared" si="23"/>
        <v>0</v>
      </c>
      <c r="Y107" s="20">
        <f t="shared" si="23"/>
        <v>0</v>
      </c>
      <c r="Z107" s="20">
        <f t="shared" si="23"/>
        <v>0</v>
      </c>
      <c r="AA107" s="22">
        <f t="shared" si="24"/>
        <v>0</v>
      </c>
      <c r="AB107" s="22">
        <f t="shared" si="24"/>
        <v>0</v>
      </c>
      <c r="AC107" s="10">
        <f t="shared" si="17"/>
        <v>0</v>
      </c>
    </row>
    <row r="108" spans="1:29" ht="24" customHeight="1">
      <c r="A108" s="45">
        <v>100</v>
      </c>
      <c r="B108" s="23" t="s">
        <v>190</v>
      </c>
      <c r="C108" s="7">
        <v>3</v>
      </c>
      <c r="D108" s="9" t="s">
        <v>191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52">
        <f t="shared" si="9"/>
        <v>0</v>
      </c>
      <c r="M108" s="58"/>
      <c r="N108" s="58"/>
      <c r="O108" s="58"/>
      <c r="P108" s="58"/>
      <c r="Q108" s="58"/>
      <c r="R108" s="58"/>
      <c r="S108" s="57"/>
      <c r="T108" s="57"/>
      <c r="U108" s="57"/>
      <c r="V108" s="21">
        <f t="shared" si="23"/>
        <v>0</v>
      </c>
      <c r="W108" s="20">
        <f t="shared" si="23"/>
        <v>0</v>
      </c>
      <c r="X108" s="20">
        <f t="shared" si="23"/>
        <v>0</v>
      </c>
      <c r="Y108" s="20">
        <f t="shared" si="23"/>
        <v>0</v>
      </c>
      <c r="Z108" s="20">
        <f t="shared" si="23"/>
        <v>0</v>
      </c>
      <c r="AA108" s="22">
        <f t="shared" si="24"/>
        <v>0</v>
      </c>
      <c r="AB108" s="22">
        <f t="shared" si="24"/>
        <v>0</v>
      </c>
      <c r="AC108" s="10">
        <f t="shared" si="17"/>
        <v>0</v>
      </c>
    </row>
    <row r="109" spans="1:29" ht="24" customHeight="1">
      <c r="A109" s="45">
        <v>101</v>
      </c>
      <c r="B109" s="23" t="s">
        <v>192</v>
      </c>
      <c r="C109" s="7">
        <v>3</v>
      </c>
      <c r="D109" s="9" t="s">
        <v>193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52">
        <f t="shared" si="9"/>
        <v>0</v>
      </c>
      <c r="M109" s="57"/>
      <c r="N109" s="57"/>
      <c r="O109" s="57"/>
      <c r="P109" s="57"/>
      <c r="Q109" s="57"/>
      <c r="R109" s="57"/>
      <c r="S109" s="57"/>
      <c r="T109" s="57"/>
      <c r="U109" s="57"/>
      <c r="V109" s="21">
        <f t="shared" si="23"/>
        <v>0</v>
      </c>
      <c r="W109" s="20">
        <f t="shared" si="23"/>
        <v>0</v>
      </c>
      <c r="X109" s="20">
        <f t="shared" si="23"/>
        <v>0</v>
      </c>
      <c r="Y109" s="20">
        <f t="shared" si="23"/>
        <v>0</v>
      </c>
      <c r="Z109" s="20">
        <f t="shared" si="23"/>
        <v>0</v>
      </c>
      <c r="AA109" s="22">
        <f t="shared" si="24"/>
        <v>0</v>
      </c>
      <c r="AB109" s="22">
        <f t="shared" si="24"/>
        <v>0</v>
      </c>
      <c r="AC109" s="10">
        <f t="shared" si="17"/>
        <v>0</v>
      </c>
    </row>
    <row r="110" spans="1:29" ht="24" customHeight="1">
      <c r="A110" s="45">
        <v>102</v>
      </c>
      <c r="B110" s="23" t="s">
        <v>194</v>
      </c>
      <c r="C110" s="7">
        <v>3</v>
      </c>
      <c r="D110" s="9" t="s">
        <v>195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52">
        <f t="shared" si="9"/>
        <v>0</v>
      </c>
      <c r="M110" s="60"/>
      <c r="N110" s="60"/>
      <c r="O110" s="60"/>
      <c r="P110" s="60"/>
      <c r="Q110" s="60"/>
      <c r="R110" s="60"/>
      <c r="S110" s="60"/>
      <c r="T110" s="60"/>
      <c r="U110" s="60"/>
      <c r="V110" s="21">
        <f t="shared" si="23"/>
        <v>0</v>
      </c>
      <c r="W110" s="20">
        <f t="shared" si="23"/>
        <v>0</v>
      </c>
      <c r="X110" s="20">
        <f t="shared" si="23"/>
        <v>0</v>
      </c>
      <c r="Y110" s="20">
        <f t="shared" si="23"/>
        <v>0</v>
      </c>
      <c r="Z110" s="20">
        <f t="shared" si="23"/>
        <v>0</v>
      </c>
      <c r="AA110" s="22">
        <f t="shared" si="24"/>
        <v>0</v>
      </c>
      <c r="AB110" s="22">
        <f t="shared" si="24"/>
        <v>0</v>
      </c>
      <c r="AC110" s="10">
        <f t="shared" si="17"/>
        <v>0</v>
      </c>
    </row>
    <row r="111" spans="1:29" s="37" customFormat="1" ht="17.25" customHeight="1" thickBot="1">
      <c r="A111" s="46"/>
      <c r="B111" s="47"/>
      <c r="C111" s="47"/>
      <c r="D111" s="48" t="s">
        <v>17</v>
      </c>
      <c r="E111" s="53">
        <f>SUM(E9:E110)</f>
        <v>6.400000000000001</v>
      </c>
      <c r="F111" s="53">
        <f aca="true" t="shared" si="25" ref="F111:L111">SUM(F9:F110)</f>
        <v>1.6000000000000003</v>
      </c>
      <c r="G111" s="53">
        <f t="shared" si="25"/>
        <v>1.6000000000000003</v>
      </c>
      <c r="H111" s="53">
        <f t="shared" si="25"/>
        <v>1.6000000000000003</v>
      </c>
      <c r="I111" s="53">
        <f t="shared" si="25"/>
        <v>1.6000000000000003</v>
      </c>
      <c r="J111" s="53">
        <f t="shared" si="25"/>
        <v>1.6000000000000003</v>
      </c>
      <c r="K111" s="53">
        <f t="shared" si="25"/>
        <v>1.6000000000000003</v>
      </c>
      <c r="L111" s="54">
        <f t="shared" si="25"/>
        <v>15.999999999999998</v>
      </c>
      <c r="M111" s="34"/>
      <c r="N111" s="35"/>
      <c r="O111" s="35"/>
      <c r="P111" s="35"/>
      <c r="Q111" s="35"/>
      <c r="R111" s="35"/>
      <c r="S111" s="35"/>
      <c r="T111" s="35"/>
      <c r="U111" s="36"/>
      <c r="V111" s="55">
        <f>SUM(V9:V105)</f>
        <v>0</v>
      </c>
      <c r="W111" s="56">
        <f aca="true" t="shared" si="26" ref="W111:AB111">SUM(W9:W105)</f>
        <v>0</v>
      </c>
      <c r="X111" s="56">
        <f t="shared" si="26"/>
        <v>0</v>
      </c>
      <c r="Y111" s="56">
        <f t="shared" si="26"/>
        <v>0</v>
      </c>
      <c r="Z111" s="56">
        <f t="shared" si="26"/>
        <v>0</v>
      </c>
      <c r="AA111" s="56">
        <f t="shared" si="26"/>
        <v>0</v>
      </c>
      <c r="AB111" s="56">
        <f t="shared" si="26"/>
        <v>0</v>
      </c>
      <c r="AC111" s="56">
        <f>SUM(AC9:AC105)</f>
        <v>0</v>
      </c>
    </row>
  </sheetData>
  <sheetProtection/>
  <mergeCells count="14">
    <mergeCell ref="M6:M8"/>
    <mergeCell ref="N6:R6"/>
    <mergeCell ref="S6:S8"/>
    <mergeCell ref="T6:U6"/>
    <mergeCell ref="V6:AC6"/>
    <mergeCell ref="E1:K1"/>
    <mergeCell ref="V1:AC3"/>
    <mergeCell ref="B3:D3"/>
    <mergeCell ref="A6:A7"/>
    <mergeCell ref="B6:B7"/>
    <mergeCell ref="C6:C7"/>
    <mergeCell ref="D6:D7"/>
    <mergeCell ref="E6:L6"/>
    <mergeCell ref="C4:D4"/>
  </mergeCells>
  <printOptions horizontalCentered="1"/>
  <pageMargins left="0.3937007874015748" right="0.31496062992125984" top="0.6299212598425197" bottom="0.5118110236220472" header="0.4724409448818898" footer="0.5118110236220472"/>
  <pageSetup fitToHeight="0" fitToWidth="1" horizontalDpi="600" verticalDpi="600" orientation="landscape" paperSize="8" scale="59" r:id="rId2"/>
  <rowBreaks count="1" manualBreakCount="1">
    <brk id="56" min="3" max="28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2023-02-14T10:18:58Z</dcterms:created>
  <dcterms:modified xsi:type="dcterms:W3CDTF">2023-03-02T01:12:23Z</dcterms:modified>
  <cp:category/>
  <cp:version/>
  <cp:contentType/>
  <cp:contentStatus/>
</cp:coreProperties>
</file>