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CE1797B8-9856-4560-9787-4922B6A4A336}" xr6:coauthVersionLast="47" xr6:coauthVersionMax="47" xr10:uidLastSave="{00000000-0000-0000-0000-000000000000}"/>
  <bookViews>
    <workbookView xWindow="-108" yWindow="-108" windowWidth="23256" windowHeight="12720" xr2:uid="{434FB97D-BB34-415C-AC70-927E18BB9C3E}"/>
  </bookViews>
  <sheets>
    <sheet name="積算様式"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 l="1"/>
  <c r="C13" i="2" s="1"/>
  <c r="E8" i="2"/>
  <c r="E7" i="2"/>
  <c r="E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tc={A20E5EB4-2918-4D1A-9025-19F7651BF564}</author>
  </authors>
  <commentList>
    <comment ref="C4" authorId="0" shapeId="0" xr:uid="{A20E5EB4-2918-4D1A-9025-19F7651BF5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要入力</t>
      </text>
    </comment>
  </commentList>
</comments>
</file>

<file path=xl/sharedStrings.xml><?xml version="1.0" encoding="utf-8"?>
<sst xmlns="http://schemas.openxmlformats.org/spreadsheetml/2006/main" count="24" uniqueCount="20">
  <si>
    <t>別添３　積算様式</t>
    <rPh sb="0" eb="2">
      <t>ベッテン</t>
    </rPh>
    <phoneticPr fontId="1"/>
  </si>
  <si>
    <t>１　業務の報酬</t>
    <rPh sb="2" eb="4">
      <t>ギョウム</t>
    </rPh>
    <rPh sb="5" eb="7">
      <t>ホウシュウ</t>
    </rPh>
    <phoneticPr fontId="1"/>
  </si>
  <si>
    <t>円</t>
    <rPh sb="0" eb="1">
      <t>エン</t>
    </rPh>
    <phoneticPr fontId="1"/>
  </si>
  <si>
    <t>担当業務</t>
    <rPh sb="0" eb="4">
      <t>タントウギョウム</t>
    </rPh>
    <phoneticPr fontId="1"/>
  </si>
  <si>
    <t>単価（円／日）</t>
    <phoneticPr fontId="1"/>
  </si>
  <si>
    <t>人日</t>
    <rPh sb="0" eb="2">
      <t>ニンニチ</t>
    </rPh>
    <phoneticPr fontId="1"/>
  </si>
  <si>
    <t>小計</t>
    <rPh sb="0" eb="2">
      <t>ショウケイ</t>
    </rPh>
    <phoneticPr fontId="1"/>
  </si>
  <si>
    <t>総括／サステイナブル・カカオ</t>
    <rPh sb="0" eb="2">
      <t>ソウカツ</t>
    </rPh>
    <phoneticPr fontId="1"/>
  </si>
  <si>
    <t>プラットフォーム事務局運営</t>
    <rPh sb="8" eb="11">
      <t>ジムキョク</t>
    </rPh>
    <rPh sb="11" eb="13">
      <t>ウンエイ</t>
    </rPh>
    <phoneticPr fontId="1"/>
  </si>
  <si>
    <t>合計</t>
    <rPh sb="0" eb="2">
      <t>ゴウケイ</t>
    </rPh>
    <phoneticPr fontId="1"/>
  </si>
  <si>
    <t xml:space="preserve">※１　報酬単価には以下２　直接経費に記載の費目を除く、直接人件費、その他原価、一般管理費、付加利益を全て含めたものにしてください。
※２　想定される業務人日は以下のとおりです。
・総括／サステイナブル・カカオ：８人日/月（週当たり２日相当）×２４カ月＝１９２人日 
・プラットフォーム事務局運営 ：１２人日/月（週当たり３日相当）×２４カ月＝２８８人日 </t>
    <rPh sb="3" eb="7">
      <t>ホウシュウタンカ</t>
    </rPh>
    <rPh sb="9" eb="11">
      <t>イカ</t>
    </rPh>
    <rPh sb="13" eb="15">
      <t>チョクセツ</t>
    </rPh>
    <rPh sb="15" eb="17">
      <t>ケイヒ</t>
    </rPh>
    <rPh sb="18" eb="20">
      <t>キサイ</t>
    </rPh>
    <rPh sb="21" eb="23">
      <t>ヒモク</t>
    </rPh>
    <rPh sb="24" eb="25">
      <t>ノゾ</t>
    </rPh>
    <rPh sb="50" eb="51">
      <t>スベ</t>
    </rPh>
    <rPh sb="52" eb="53">
      <t>フク</t>
    </rPh>
    <rPh sb="69" eb="71">
      <t>ソウテイ</t>
    </rPh>
    <rPh sb="74" eb="76">
      <t>ギョウム</t>
    </rPh>
    <rPh sb="76" eb="78">
      <t>ニンニチ</t>
    </rPh>
    <rPh sb="79" eb="81">
      <t>イカ</t>
    </rPh>
    <phoneticPr fontId="1"/>
  </si>
  <si>
    <t>２　直接経費</t>
    <rPh sb="2" eb="4">
      <t>チョクセツ</t>
    </rPh>
    <rPh sb="4" eb="6">
      <t>ケイヒ</t>
    </rPh>
    <phoneticPr fontId="1"/>
  </si>
  <si>
    <t>費目</t>
    <rPh sb="0" eb="2">
      <t>ヒモク</t>
    </rPh>
    <phoneticPr fontId="1"/>
  </si>
  <si>
    <t>単価</t>
    <rPh sb="0" eb="2">
      <t>タンカ</t>
    </rPh>
    <phoneticPr fontId="1"/>
  </si>
  <si>
    <t>数量</t>
    <rPh sb="0" eb="2">
      <t>スウリョウ</t>
    </rPh>
    <phoneticPr fontId="1"/>
  </si>
  <si>
    <t>金額（円）</t>
    <rPh sb="0" eb="2">
      <t>キンガク</t>
    </rPh>
    <rPh sb="3" eb="4">
      <t>エン</t>
    </rPh>
    <phoneticPr fontId="1"/>
  </si>
  <si>
    <t>セミナー・イベント開催費用、講師謝金・旅費、書籍等購入費、通訳・翻訳・議事録作成費等（定額計上）</t>
    <rPh sb="9" eb="13">
      <t>カイサイヒヨウ</t>
    </rPh>
    <rPh sb="14" eb="18">
      <t>コウシシャキン</t>
    </rPh>
    <rPh sb="19" eb="21">
      <t>リョヒ</t>
    </rPh>
    <rPh sb="22" eb="24">
      <t>ショセキ</t>
    </rPh>
    <rPh sb="24" eb="25">
      <t>ナド</t>
    </rPh>
    <rPh sb="25" eb="28">
      <t>コウニュウヒ</t>
    </rPh>
    <rPh sb="29" eb="31">
      <t>ツウヤク</t>
    </rPh>
    <rPh sb="32" eb="34">
      <t>ホンヤク</t>
    </rPh>
    <rPh sb="35" eb="38">
      <t>ギジロク</t>
    </rPh>
    <rPh sb="38" eb="40">
      <t>サクセイ</t>
    </rPh>
    <rPh sb="40" eb="41">
      <t>ヒ</t>
    </rPh>
    <rPh sb="41" eb="42">
      <t>トウ</t>
    </rPh>
    <rPh sb="43" eb="45">
      <t>テイガク</t>
    </rPh>
    <rPh sb="45" eb="47">
      <t>ケイジョウ</t>
    </rPh>
    <phoneticPr fontId="1"/>
  </si>
  <si>
    <t>一式</t>
    <rPh sb="0" eb="2">
      <t>イッシキ</t>
    </rPh>
    <phoneticPr fontId="1"/>
  </si>
  <si>
    <t>３　消費税等額（＝（１＋２）×消費税率）</t>
    <rPh sb="2" eb="5">
      <t>ショウヒゼイ</t>
    </rPh>
    <rPh sb="5" eb="6">
      <t>ナド</t>
    </rPh>
    <rPh sb="6" eb="7">
      <t>ガク</t>
    </rPh>
    <rPh sb="15" eb="19">
      <t>ショウヒゼイリツ</t>
    </rPh>
    <phoneticPr fontId="1"/>
  </si>
  <si>
    <t>４　合計（＝１＋２＋３）</t>
    <rPh sb="2" eb="4">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</si>
</sst>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MS ゴシック"/>
      <family val="2"/>
      <charset val="128"/>
    </font>
    <font>
      <sz val="6"/>
      <name val="MS ゴシック"/>
      <family val="2"/>
      <charset val="128"/>
    </font>
    <font>
      <sz val="12"/>
      <color theme="1"/>
      <name val="MS ゴシック"/>
      <family val="2"/>
      <charset val="128"/>
    </font>
    <font>
      <sz val="12"/>
      <color rgb="FFFF0000"/>
      <name val="MS ゴシック"/>
      <family val="2"/>
      <charset val="128"/>
    </font>
    <font>
      <b/>
      <sz val="12"/>
      <color theme="1"/>
      <name val="MS ゴシック"/>
      <family val="3"/>
      <charset val="128"/>
    </font>
    <font>
      <b/>
      <sz val="12"/>
      <color theme="1"/>
      <name val="MS ゴシック"/>
      <charset val="128"/>
    </font>
    <font>
      <sz val="12"/>
      <color theme="1"/>
      <name val="MS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
    <xf numFmtId="0" fontId="0" fillId="0" borderId="0" xfId="0">
      <alignment vertical="center"/>
    </xf>
    <xf numFmtId="0" fontId="4" fillId="2" borderId="0" xfId="0" applyFont="1" applyFill="1">
      <alignment vertical="center"/>
    </xf>
    <xf numFmtId="0" fontId="4" fillId="0" borderId="2" xfId="0" applyFont="1" applyBorder="1">
      <alignment vertical="center"/>
    </xf>
    <xf numFmtId="0" fontId="3" fillId="0" borderId="0" xfId="0" applyFont="1">
      <alignment vertical="center"/>
    </xf>
    <xf numFmtId="38" fontId="0" fillId="0" borderId="0" xfId="1" applyFont="1" applyBorder="1">
      <alignment vertical="center"/>
    </xf>
    <xf numFmtId="0" fontId="5" fillId="0" borderId="2" xfId="0" applyFont="1" applyBorder="1">
      <alignment vertical="center"/>
    </xf>
    <xf numFmtId="0" fontId="6" fillId="0" borderId="0" xfId="0" applyFont="1">
      <alignment vertical="center"/>
    </xf>
    <xf numFmtId="0" fontId="6" fillId="0" borderId="1" xfId="0" applyFont="1" applyBorder="1">
      <alignment vertical="center"/>
    </xf>
    <xf numFmtId="38" fontId="6" fillId="0" borderId="1" xfId="1" applyFont="1" applyBorder="1">
      <alignment vertical="center"/>
    </xf>
    <xf numFmtId="3" fontId="4" fillId="0" borderId="2" xfId="0" applyNumberFormat="1" applyFont="1" applyBorder="1" applyAlignment="1">
      <alignment horizontal="right" vertical="center"/>
    </xf>
    <xf numFmtId="0" fontId="6" fillId="0" borderId="1" xfId="0" applyFont="1" applyBorder="1" applyAlignment="1">
      <alignment vertical="center" wrapText="1"/>
    </xf>
    <xf numFmtId="3" fontId="6" fillId="0" borderId="1" xfId="0" applyNumberFormat="1"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right" vertical="center"/>
    </xf>
    <xf numFmtId="38" fontId="4" fillId="3" borderId="2" xfId="1" applyFont="1" applyFill="1" applyBorder="1" applyAlignment="1">
      <alignment horizontal="right" vertical="center"/>
    </xf>
    <xf numFmtId="3" fontId="4" fillId="3" borderId="2" xfId="0" applyNumberFormat="1" applyFont="1" applyFill="1" applyBorder="1" applyAlignment="1">
      <alignment horizontal="right" vertical="center"/>
    </xf>
    <xf numFmtId="0" fontId="6"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3-03-13T10:27:51.06" personId="{00000000-0000-0000-0000-000000000000}" id="{A20E5EB4-2918-4D1A-9025-19F7651BF564}">
    <text>要入力</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AD3FF-3F48-4BE3-A52E-88540BB939DB}">
  <dimension ref="B2:J25"/>
  <sheetViews>
    <sheetView tabSelected="1" zoomScale="90" zoomScaleNormal="90" workbookViewId="0">
      <selection activeCell="H11" sqref="H11"/>
    </sheetView>
  </sheetViews>
  <sheetFormatPr defaultRowHeight="14.4"/>
  <cols>
    <col min="1" max="1" width="3.69921875" customWidth="1"/>
    <col min="2" max="2" width="42.3984375" customWidth="1"/>
    <col min="3" max="3" width="14.19921875" customWidth="1"/>
    <col min="4" max="4" width="10.3984375" customWidth="1"/>
    <col min="5" max="5" width="18.19921875" customWidth="1"/>
  </cols>
  <sheetData>
    <row r="2" spans="2:10">
      <c r="B2" s="1" t="s">
        <v>0</v>
      </c>
      <c r="G2" s="3"/>
    </row>
    <row r="3" spans="2:10">
      <c r="G3" s="3"/>
    </row>
    <row r="4" spans="2:10" ht="15" thickBot="1">
      <c r="B4" s="5" t="s">
        <v>1</v>
      </c>
      <c r="C4" s="15"/>
      <c r="D4" s="2" t="s">
        <v>2</v>
      </c>
      <c r="E4" s="6"/>
    </row>
    <row r="5" spans="2:10" ht="15" thickTop="1">
      <c r="B5" s="6"/>
      <c r="C5" s="6"/>
      <c r="D5" s="6"/>
      <c r="E5" s="6"/>
    </row>
    <row r="6" spans="2:10">
      <c r="B6" s="7" t="s">
        <v>3</v>
      </c>
      <c r="C6" s="7" t="s">
        <v>4</v>
      </c>
      <c r="D6" s="7" t="s">
        <v>5</v>
      </c>
      <c r="E6" s="7" t="s">
        <v>6</v>
      </c>
      <c r="G6" s="4"/>
      <c r="H6" s="4"/>
      <c r="I6" s="4"/>
      <c r="J6" s="4"/>
    </row>
    <row r="7" spans="2:10">
      <c r="B7" s="7" t="s">
        <v>7</v>
      </c>
      <c r="C7" s="8"/>
      <c r="D7" s="8"/>
      <c r="E7" s="8">
        <f>C7*D7</f>
        <v>0</v>
      </c>
      <c r="G7" s="4"/>
      <c r="H7" s="4"/>
      <c r="I7" s="4"/>
      <c r="J7" s="4"/>
    </row>
    <row r="8" spans="2:10">
      <c r="B8" s="7" t="s">
        <v>8</v>
      </c>
      <c r="C8" s="8"/>
      <c r="D8" s="8"/>
      <c r="E8" s="8">
        <f>C8*D8</f>
        <v>0</v>
      </c>
      <c r="G8" s="4"/>
      <c r="H8" s="4"/>
      <c r="I8" s="4"/>
      <c r="J8" s="4"/>
    </row>
    <row r="9" spans="2:10">
      <c r="B9" s="7" t="s">
        <v>9</v>
      </c>
      <c r="C9" s="8"/>
      <c r="D9" s="8"/>
      <c r="E9" s="8">
        <f>SUM(E7,E8)</f>
        <v>0</v>
      </c>
    </row>
    <row r="10" spans="2:10">
      <c r="B10" s="6"/>
      <c r="C10" s="6"/>
      <c r="D10" s="6"/>
      <c r="E10" s="6"/>
    </row>
    <row r="11" spans="2:10" ht="108.75" customHeight="1">
      <c r="B11" s="17" t="s">
        <v>10</v>
      </c>
      <c r="C11" s="17"/>
      <c r="D11" s="17"/>
      <c r="E11" s="17"/>
    </row>
    <row r="12" spans="2:10">
      <c r="B12" s="6"/>
      <c r="C12" s="6"/>
      <c r="D12" s="6"/>
      <c r="E12" s="6"/>
    </row>
    <row r="13" spans="2:10" ht="15" thickBot="1">
      <c r="B13" s="5" t="s">
        <v>11</v>
      </c>
      <c r="C13" s="9">
        <f>E18</f>
        <v>2000000</v>
      </c>
      <c r="D13" s="2" t="s">
        <v>2</v>
      </c>
      <c r="E13" s="6"/>
    </row>
    <row r="14" spans="2:10" ht="15" thickTop="1">
      <c r="B14" s="6"/>
      <c r="C14" s="6"/>
      <c r="D14" s="6"/>
      <c r="E14" s="6"/>
    </row>
    <row r="15" spans="2:10">
      <c r="B15" s="7" t="s">
        <v>12</v>
      </c>
      <c r="C15" s="7" t="s">
        <v>13</v>
      </c>
      <c r="D15" s="7" t="s">
        <v>14</v>
      </c>
      <c r="E15" s="7" t="s">
        <v>15</v>
      </c>
    </row>
    <row r="16" spans="2:10" ht="63" customHeight="1">
      <c r="B16" s="10" t="s">
        <v>16</v>
      </c>
      <c r="C16" s="11">
        <v>2000000</v>
      </c>
      <c r="D16" s="7" t="s">
        <v>17</v>
      </c>
      <c r="E16" s="11">
        <v>2000000</v>
      </c>
    </row>
    <row r="17" spans="2:5">
      <c r="B17" s="7"/>
      <c r="C17" s="7"/>
      <c r="D17" s="7"/>
      <c r="E17" s="7"/>
    </row>
    <row r="18" spans="2:5">
      <c r="B18" s="12"/>
      <c r="C18" s="13"/>
      <c r="D18" s="14" t="s">
        <v>9</v>
      </c>
      <c r="E18" s="11">
        <f>E16</f>
        <v>2000000</v>
      </c>
    </row>
    <row r="19" spans="2:5">
      <c r="B19" s="6"/>
      <c r="C19" s="6"/>
      <c r="D19" s="6"/>
      <c r="E19" s="6"/>
    </row>
    <row r="20" spans="2:5">
      <c r="B20" s="6"/>
      <c r="C20" s="6"/>
      <c r="D20" s="6"/>
      <c r="E20" s="6"/>
    </row>
    <row r="21" spans="2:5" ht="15" thickBot="1">
      <c r="B21" s="5" t="s">
        <v>18</v>
      </c>
      <c r="C21" s="16"/>
      <c r="D21" s="2" t="s">
        <v>2</v>
      </c>
      <c r="E21" s="6"/>
    </row>
    <row r="22" spans="2:5" ht="15" thickTop="1">
      <c r="B22" s="6"/>
      <c r="C22" s="6"/>
      <c r="D22" s="6"/>
      <c r="E22" s="6"/>
    </row>
    <row r="23" spans="2:5">
      <c r="B23" s="6"/>
      <c r="C23" s="6"/>
      <c r="D23" s="6"/>
      <c r="E23" s="6"/>
    </row>
    <row r="24" spans="2:5" ht="15" thickBot="1">
      <c r="B24" s="5" t="s">
        <v>19</v>
      </c>
      <c r="C24" s="16"/>
      <c r="D24" s="2" t="s">
        <v>2</v>
      </c>
      <c r="E24" s="6"/>
    </row>
    <row r="25" spans="2:5" ht="15" thickTop="1"/>
  </sheetData>
  <mergeCells count="1">
    <mergeCell ref="B11:E11"/>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積算様式</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2023-03-17T02:55:44Z</dcterms:created>
  <dcterms:modified xsi:type="dcterms:W3CDTF">2023-03-20T00:49:32Z</dcterms:modified>
  <cp:category/>
  <cp:contentStatus/>
</cp:coreProperties>
</file>